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haskER\Downloads\Website Buttons and stuff\Faculty member feedback\"/>
    </mc:Choice>
  </mc:AlternateContent>
  <xr:revisionPtr revIDLastSave="0" documentId="13_ncr:1_{7B18C28C-11F4-4541-A32F-AC6B72CAE741}" xr6:coauthVersionLast="32" xr6:coauthVersionMax="32" xr10:uidLastSave="{00000000-0000-0000-0000-000000000000}"/>
  <bookViews>
    <workbookView xWindow="0" yWindow="0" windowWidth="28800" windowHeight="12210" xr2:uid="{E8723094-7709-4169-968A-0DC35320F11C}"/>
  </bookViews>
  <sheets>
    <sheet name="Sheet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O31" i="1" l="1"/>
  <c r="C51" i="1" s="1"/>
  <c r="CI31" i="1"/>
  <c r="CC31" i="1"/>
  <c r="BW31" i="1"/>
  <c r="BQ31" i="1"/>
  <c r="BE31" i="1"/>
  <c r="C45" i="1" s="1"/>
  <c r="AY31" i="1"/>
  <c r="C44" i="1" s="1"/>
  <c r="AS31" i="1"/>
  <c r="C43" i="1" s="1"/>
  <c r="AM31" i="1"/>
  <c r="AG31" i="1"/>
  <c r="AA31" i="1"/>
  <c r="U31" i="1"/>
  <c r="O31" i="1"/>
  <c r="I31" i="1"/>
  <c r="C31" i="1"/>
  <c r="C36" i="1" s="1"/>
  <c r="C50" i="1"/>
  <c r="C49" i="1"/>
  <c r="C48" i="1"/>
  <c r="C47" i="1"/>
  <c r="C42" i="1"/>
  <c r="C41" i="1"/>
  <c r="C40" i="1"/>
  <c r="C39" i="1"/>
  <c r="C38" i="1"/>
  <c r="C37" i="1"/>
  <c r="CT28" i="1"/>
  <c r="CT29" i="1" s="1"/>
  <c r="CS28" i="1"/>
  <c r="CS29" i="1" s="1"/>
  <c r="CR28" i="1"/>
  <c r="CR29" i="1" s="1"/>
  <c r="CQ28" i="1"/>
  <c r="CQ29" i="1" s="1"/>
  <c r="CP28" i="1"/>
  <c r="CP29" i="1" s="1"/>
  <c r="CO28" i="1"/>
  <c r="CO29" i="1" s="1"/>
  <c r="CN28" i="1"/>
  <c r="CN29" i="1" s="1"/>
  <c r="CM28" i="1"/>
  <c r="CM29" i="1" s="1"/>
  <c r="CL28" i="1"/>
  <c r="CL29" i="1" s="1"/>
  <c r="CK28" i="1"/>
  <c r="CK29" i="1" s="1"/>
  <c r="CJ28" i="1"/>
  <c r="CJ29" i="1" s="1"/>
  <c r="CI28" i="1"/>
  <c r="CI29" i="1" s="1"/>
  <c r="CH28" i="1"/>
  <c r="CH29" i="1" s="1"/>
  <c r="CG28" i="1"/>
  <c r="CG29" i="1" s="1"/>
  <c r="CF28" i="1"/>
  <c r="CF29" i="1" s="1"/>
  <c r="CE28" i="1"/>
  <c r="CE29" i="1" s="1"/>
  <c r="CD28" i="1"/>
  <c r="CD29" i="1" s="1"/>
  <c r="CC28" i="1"/>
  <c r="CC29" i="1" s="1"/>
  <c r="CB28" i="1"/>
  <c r="CB29" i="1" s="1"/>
  <c r="CA28" i="1"/>
  <c r="CA29" i="1" s="1"/>
  <c r="BZ28" i="1"/>
  <c r="BZ29" i="1" s="1"/>
  <c r="BY28" i="1"/>
  <c r="BY29" i="1" s="1"/>
  <c r="BX28" i="1"/>
  <c r="BX29" i="1" s="1"/>
  <c r="BW28" i="1"/>
  <c r="BW29" i="1" s="1"/>
  <c r="BV28" i="1"/>
  <c r="BV29" i="1" s="1"/>
  <c r="BU28" i="1"/>
  <c r="BU29" i="1" s="1"/>
  <c r="BT28" i="1"/>
  <c r="BT29" i="1" s="1"/>
  <c r="BS28" i="1"/>
  <c r="BS29" i="1" s="1"/>
  <c r="BR28" i="1"/>
  <c r="BR29" i="1" s="1"/>
  <c r="BQ28" i="1"/>
  <c r="BQ29" i="1" s="1"/>
  <c r="BP28" i="1"/>
  <c r="BP29" i="1" s="1"/>
  <c r="BO28" i="1"/>
  <c r="BO29" i="1" s="1"/>
  <c r="BN28" i="1"/>
  <c r="BN29" i="1" s="1"/>
  <c r="BM28" i="1"/>
  <c r="BM29" i="1" s="1"/>
  <c r="BL28" i="1"/>
  <c r="BL29" i="1" s="1"/>
  <c r="BK28" i="1"/>
  <c r="BK29" i="1" s="1"/>
  <c r="BJ28" i="1"/>
  <c r="BJ29" i="1" s="1"/>
  <c r="BI28" i="1"/>
  <c r="BI29" i="1" s="1"/>
  <c r="BH28" i="1"/>
  <c r="BH29" i="1" s="1"/>
  <c r="BG28" i="1"/>
  <c r="BG29" i="1" s="1"/>
  <c r="BF28" i="1"/>
  <c r="BF29" i="1" s="1"/>
  <c r="BE28" i="1"/>
  <c r="BE29" i="1" s="1"/>
  <c r="BD28" i="1"/>
  <c r="BD29" i="1" s="1"/>
  <c r="BC28" i="1"/>
  <c r="BC29" i="1" s="1"/>
  <c r="BB28" i="1"/>
  <c r="BB29" i="1" s="1"/>
  <c r="BA28" i="1"/>
  <c r="BA29" i="1" s="1"/>
  <c r="AZ28" i="1"/>
  <c r="AZ29" i="1" s="1"/>
  <c r="AY28" i="1"/>
  <c r="AY29" i="1" s="1"/>
  <c r="AX28" i="1"/>
  <c r="AX29" i="1" s="1"/>
  <c r="AW28" i="1"/>
  <c r="AW29" i="1" s="1"/>
  <c r="AV28" i="1"/>
  <c r="AV29" i="1" s="1"/>
  <c r="AU28" i="1"/>
  <c r="AU29" i="1" s="1"/>
  <c r="AT28" i="1"/>
  <c r="AT29" i="1" s="1"/>
  <c r="AS28" i="1"/>
  <c r="AS29" i="1" s="1"/>
  <c r="AR28" i="1"/>
  <c r="AR29" i="1" s="1"/>
  <c r="AQ28" i="1"/>
  <c r="AQ29" i="1" s="1"/>
  <c r="AP28" i="1"/>
  <c r="AP29" i="1" s="1"/>
  <c r="AO28" i="1"/>
  <c r="AO29" i="1" s="1"/>
  <c r="AN28" i="1"/>
  <c r="AN29" i="1" s="1"/>
  <c r="AM28" i="1"/>
  <c r="AM29" i="1" s="1"/>
  <c r="AL28" i="1"/>
  <c r="AL29" i="1" s="1"/>
  <c r="AK28" i="1"/>
  <c r="AK29" i="1" s="1"/>
  <c r="AJ28" i="1"/>
  <c r="AJ29" i="1" s="1"/>
  <c r="AI28" i="1"/>
  <c r="AI29" i="1" s="1"/>
  <c r="AH28" i="1"/>
  <c r="AH29" i="1" s="1"/>
  <c r="AG28" i="1"/>
  <c r="AG29" i="1" s="1"/>
  <c r="AF28" i="1"/>
  <c r="AF29" i="1" s="1"/>
  <c r="AE28" i="1"/>
  <c r="AE29" i="1" s="1"/>
  <c r="AD28" i="1"/>
  <c r="AD29" i="1" s="1"/>
  <c r="AC28" i="1"/>
  <c r="AC29" i="1" s="1"/>
  <c r="AB28" i="1"/>
  <c r="AB29" i="1" s="1"/>
  <c r="AA28" i="1"/>
  <c r="AA29" i="1" s="1"/>
  <c r="Z28" i="1"/>
  <c r="Z29" i="1" s="1"/>
  <c r="Y28" i="1"/>
  <c r="Y29" i="1" s="1"/>
  <c r="X28" i="1"/>
  <c r="X29" i="1" s="1"/>
  <c r="W28" i="1"/>
  <c r="W29" i="1" s="1"/>
  <c r="V28" i="1"/>
  <c r="V29" i="1" s="1"/>
  <c r="U28" i="1"/>
  <c r="U29" i="1" s="1"/>
  <c r="T28" i="1"/>
  <c r="T29" i="1" s="1"/>
  <c r="S28" i="1"/>
  <c r="S29" i="1" s="1"/>
  <c r="R28" i="1"/>
  <c r="R29" i="1" s="1"/>
  <c r="Q28" i="1"/>
  <c r="Q29" i="1" s="1"/>
  <c r="P28" i="1"/>
  <c r="P29" i="1" s="1"/>
  <c r="O28" i="1"/>
  <c r="O29" i="1" s="1"/>
  <c r="N28" i="1"/>
  <c r="N29" i="1" s="1"/>
  <c r="M28" i="1"/>
  <c r="M29" i="1" s="1"/>
  <c r="L28" i="1"/>
  <c r="L29" i="1" s="1"/>
  <c r="K28" i="1"/>
  <c r="K29" i="1" s="1"/>
  <c r="J28" i="1"/>
  <c r="J29" i="1" s="1"/>
  <c r="I28" i="1"/>
  <c r="I29" i="1" s="1"/>
  <c r="H28" i="1"/>
  <c r="H29" i="1" s="1"/>
  <c r="G28" i="1"/>
  <c r="G29" i="1" s="1"/>
  <c r="F28" i="1"/>
  <c r="F29" i="1" s="1"/>
  <c r="E28" i="1"/>
  <c r="E29" i="1" s="1"/>
  <c r="D28" i="1"/>
  <c r="D29" i="1" s="1"/>
  <c r="C28" i="1"/>
  <c r="C29" i="1" s="1"/>
  <c r="CO30" i="1" l="1"/>
  <c r="BW30" i="1"/>
  <c r="BQ30" i="1"/>
  <c r="AY30" i="1"/>
  <c r="AS30" i="1"/>
  <c r="AM30" i="1"/>
  <c r="AG30" i="1"/>
  <c r="I30" i="1"/>
  <c r="O30" i="1"/>
  <c r="U30" i="1"/>
  <c r="CI30" i="1"/>
  <c r="CC30" i="1"/>
  <c r="BK30" i="1"/>
  <c r="BK31" i="1" s="1"/>
  <c r="C46" i="1" s="1"/>
  <c r="BE30" i="1"/>
  <c r="AA30" i="1"/>
  <c r="C30" i="1"/>
</calcChain>
</file>

<file path=xl/sharedStrings.xml><?xml version="1.0" encoding="utf-8"?>
<sst xmlns="http://schemas.openxmlformats.org/spreadsheetml/2006/main" count="177" uniqueCount="53">
  <si>
    <t>FEEDBACK FOR TUTORS</t>
  </si>
  <si>
    <t>L1</t>
  </si>
  <si>
    <t>L2</t>
  </si>
  <si>
    <t>L3</t>
  </si>
  <si>
    <t>L4</t>
  </si>
  <si>
    <t>L5</t>
  </si>
  <si>
    <t>L6</t>
  </si>
  <si>
    <t>L7</t>
  </si>
  <si>
    <t>L8</t>
  </si>
  <si>
    <t>L9</t>
  </si>
  <si>
    <t>L10</t>
  </si>
  <si>
    <t>L11</t>
  </si>
  <si>
    <t>L12</t>
  </si>
  <si>
    <t>L13</t>
  </si>
  <si>
    <t>V1</t>
  </si>
  <si>
    <t>P1</t>
  </si>
  <si>
    <t>P2</t>
  </si>
  <si>
    <t>Sr.</t>
  </si>
  <si>
    <t>Participant Detail</t>
  </si>
  <si>
    <t>Rating received by faculty members through feedback</t>
  </si>
  <si>
    <t>Criteria for ratings - scores received</t>
  </si>
  <si>
    <t>a</t>
  </si>
  <si>
    <t>b</t>
  </si>
  <si>
    <t>c</t>
  </si>
  <si>
    <t>d</t>
  </si>
  <si>
    <t>e</t>
  </si>
  <si>
    <t>f</t>
  </si>
  <si>
    <t>name a</t>
  </si>
  <si>
    <t>name b</t>
  </si>
  <si>
    <t>name c</t>
  </si>
  <si>
    <t>name d</t>
  </si>
  <si>
    <t>name e</t>
  </si>
  <si>
    <t>name f</t>
  </si>
  <si>
    <t>name g</t>
  </si>
  <si>
    <t>name h</t>
  </si>
  <si>
    <t>name i</t>
  </si>
  <si>
    <t>name j</t>
  </si>
  <si>
    <t>name k</t>
  </si>
  <si>
    <t>name l</t>
  </si>
  <si>
    <t>name m</t>
  </si>
  <si>
    <t>name n</t>
  </si>
  <si>
    <t>name o</t>
  </si>
  <si>
    <t>name p</t>
  </si>
  <si>
    <t>Average score by faculty member</t>
  </si>
  <si>
    <t>weightage applied for criteria</t>
  </si>
  <si>
    <t>Rating of a teacher (/5)</t>
  </si>
  <si>
    <t>Faculty member (/s)</t>
  </si>
  <si>
    <t>Performance satisfaction</t>
  </si>
  <si>
    <t>Level of satisfaction (/100%) obtained</t>
  </si>
  <si>
    <t>`</t>
  </si>
  <si>
    <t>Organization Name</t>
  </si>
  <si>
    <t>Training Title: ________________________ (Duration: __________)</t>
  </si>
  <si>
    <t>Teacher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</si>
</sst>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2"/>
      <color theme="1"/>
      <name val="Times New Roman"/>
      <family val="2"/>
    </font>
    <font>
      <sz val="12"/>
      <color theme="1"/>
      <name val="Times New Roman"/>
      <family val="2"/>
    </font>
    <font>
      <sz val="12"/>
      <color rgb="FF9C5700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b/>
      <sz val="12"/>
      <color theme="1"/>
      <name val="Times New Roman"/>
      <family val="1"/>
    </font>
    <font>
      <b/>
      <u/>
      <sz val="12"/>
      <color theme="1"/>
      <name val="Times New Roman"/>
      <family val="1"/>
    </font>
    <font>
      <sz val="11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FFCC99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medium">
        <color indexed="64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thin">
        <color rgb="FF7F7F7F"/>
      </right>
      <top style="thin">
        <color rgb="FF7F7F7F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medium">
        <color indexed="64"/>
      </bottom>
      <diagonal/>
    </border>
    <border>
      <left style="thin">
        <color rgb="FF7F7F7F"/>
      </left>
      <right style="medium">
        <color indexed="64"/>
      </right>
      <top style="thin">
        <color rgb="FF7F7F7F"/>
      </top>
      <bottom style="medium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1" applyNumberFormat="0" applyAlignment="0" applyProtection="0"/>
    <xf numFmtId="0" fontId="4" fillId="0" borderId="2" applyNumberFormat="0" applyFill="0" applyAlignment="0" applyProtection="0"/>
  </cellStyleXfs>
  <cellXfs count="27">
    <xf numFmtId="0" fontId="0" fillId="0" borderId="0" xfId="0"/>
    <xf numFmtId="0" fontId="5" fillId="0" borderId="0" xfId="0" applyFont="1" applyAlignment="1">
      <alignment horizontal="left" vertical="top"/>
    </xf>
    <xf numFmtId="0" fontId="6" fillId="0" borderId="0" xfId="0" applyFont="1" applyAlignment="1">
      <alignment horizontal="left" vertical="top"/>
    </xf>
    <xf numFmtId="0" fontId="5" fillId="0" borderId="0" xfId="0" applyFont="1"/>
    <xf numFmtId="0" fontId="2" fillId="2" borderId="0" xfId="2"/>
    <xf numFmtId="0" fontId="5" fillId="0" borderId="0" xfId="0" applyFont="1" applyBorder="1"/>
    <xf numFmtId="0" fontId="3" fillId="3" borderId="1" xfId="3" applyBorder="1"/>
    <xf numFmtId="0" fontId="5" fillId="0" borderId="6" xfId="0" applyFont="1" applyBorder="1"/>
    <xf numFmtId="0" fontId="5" fillId="0" borderId="7" xfId="0" applyFont="1" applyBorder="1"/>
    <xf numFmtId="0" fontId="3" fillId="3" borderId="8" xfId="3" applyBorder="1"/>
    <xf numFmtId="0" fontId="3" fillId="3" borderId="9" xfId="3" applyBorder="1"/>
    <xf numFmtId="0" fontId="3" fillId="3" borderId="10" xfId="3" applyBorder="1"/>
    <xf numFmtId="0" fontId="3" fillId="3" borderId="11" xfId="3" applyBorder="1"/>
    <xf numFmtId="0" fontId="3" fillId="3" borderId="12" xfId="3" applyBorder="1"/>
    <xf numFmtId="1" fontId="4" fillId="0" borderId="2" xfId="4" applyNumberFormat="1"/>
    <xf numFmtId="0" fontId="5" fillId="0" borderId="0" xfId="0" applyFont="1" applyAlignment="1">
      <alignment vertical="center"/>
    </xf>
    <xf numFmtId="0" fontId="5" fillId="0" borderId="3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2" fontId="4" fillId="0" borderId="2" xfId="4" applyNumberFormat="1" applyAlignment="1">
      <alignment horizontal="center"/>
    </xf>
    <xf numFmtId="10" fontId="4" fillId="0" borderId="2" xfId="4" applyNumberFormat="1" applyAlignment="1">
      <alignment horizontal="center"/>
    </xf>
    <xf numFmtId="9" fontId="7" fillId="0" borderId="0" xfId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5">
    <cellStyle name="Input" xfId="3" builtinId="20"/>
    <cellStyle name="Linked Cell" xfId="4" builtinId="24"/>
    <cellStyle name="Neutral" xfId="2" builtinId="28"/>
    <cellStyle name="Normal" xfId="0" builtinId="0"/>
    <cellStyle name="Percent" xfId="1" builtinId="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19050</xdr:colOff>
      <xdr:row>0</xdr:row>
      <xdr:rowOff>0</xdr:rowOff>
    </xdr:from>
    <xdr:to>
      <xdr:col>34</xdr:col>
      <xdr:colOff>57150</xdr:colOff>
      <xdr:row>6</xdr:row>
      <xdr:rowOff>152400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1867F9AA-7A4F-447F-BC5D-0CC2AC3435D1}"/>
            </a:ext>
          </a:extLst>
        </xdr:cNvPr>
        <xdr:cNvSpPr txBox="1"/>
      </xdr:nvSpPr>
      <xdr:spPr>
        <a:xfrm>
          <a:off x="5657850" y="0"/>
          <a:ext cx="2038350" cy="1352550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Criteria (weightage)</a:t>
          </a:r>
          <a:endParaRPr lang="en-IN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a.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Subject expertise (20) 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b. Presentation contents (20) 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c. Explanation on topics (15) 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d. Dressing and personality (10)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e. Active interaction (15)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f. Knowledge gain (20)</a:t>
          </a:r>
          <a:endParaRPr lang="en-IN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n-IN" sz="1100"/>
        </a:p>
      </xdr:txBody>
    </xdr:sp>
    <xdr:clientData/>
  </xdr:twoCellAnchor>
  <xdr:twoCellAnchor>
    <xdr:from>
      <xdr:col>44</xdr:col>
      <xdr:colOff>133350</xdr:colOff>
      <xdr:row>0</xdr:row>
      <xdr:rowOff>114300</xdr:rowOff>
    </xdr:from>
    <xdr:to>
      <xdr:col>58</xdr:col>
      <xdr:colOff>104775</xdr:colOff>
      <xdr:row>4</xdr:row>
      <xdr:rowOff>114300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5B045BDC-D75D-4D91-B1F3-61AC3A683949}"/>
            </a:ext>
          </a:extLst>
        </xdr:cNvPr>
        <xdr:cNvSpPr/>
      </xdr:nvSpPr>
      <xdr:spPr>
        <a:xfrm>
          <a:off x="9201150" y="114300"/>
          <a:ext cx="1971675" cy="8001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IN" sz="1100"/>
            <a:t>Only enter the manual entry fields like name of faculty, participants and rating in highlighted section</a:t>
          </a:r>
        </a:p>
      </xdr:txBody>
    </xdr:sp>
    <xdr:clientData/>
  </xdr:twoCellAnchor>
  <xdr:twoCellAnchor>
    <xdr:from>
      <xdr:col>60</xdr:col>
      <xdr:colOff>104775</xdr:colOff>
      <xdr:row>0</xdr:row>
      <xdr:rowOff>123825</xdr:rowOff>
    </xdr:from>
    <xdr:to>
      <xdr:col>75</xdr:col>
      <xdr:colOff>76200</xdr:colOff>
      <xdr:row>4</xdr:row>
      <xdr:rowOff>28575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536436DC-4F23-4A9B-A6AA-0CCDB2F36944}"/>
            </a:ext>
          </a:extLst>
        </xdr:cNvPr>
        <xdr:cNvSpPr/>
      </xdr:nvSpPr>
      <xdr:spPr>
        <a:xfrm>
          <a:off x="11458575" y="123825"/>
          <a:ext cx="2114550" cy="70485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IN" sz="1100"/>
            <a:t>If</a:t>
          </a:r>
          <a:r>
            <a:rPr lang="en-IN" sz="1100" baseline="0"/>
            <a:t> participants are more, add a raw between 1 to 16, anywhere.</a:t>
          </a:r>
          <a:endParaRPr lang="en-IN" sz="1100"/>
        </a:p>
      </xdr:txBody>
    </xdr:sp>
    <xdr:clientData/>
  </xdr:twoCellAnchor>
  <xdr:twoCellAnchor>
    <xdr:from>
      <xdr:col>13</xdr:col>
      <xdr:colOff>19050</xdr:colOff>
      <xdr:row>41</xdr:row>
      <xdr:rowOff>28575</xdr:rowOff>
    </xdr:from>
    <xdr:to>
      <xdr:col>32</xdr:col>
      <xdr:colOff>76200</xdr:colOff>
      <xdr:row>44</xdr:row>
      <xdr:rowOff>66675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2079C323-480B-41D3-8C4A-A6BC7B388E48}"/>
            </a:ext>
          </a:extLst>
        </xdr:cNvPr>
        <xdr:cNvSpPr/>
      </xdr:nvSpPr>
      <xdr:spPr>
        <a:xfrm>
          <a:off x="4657725" y="8524875"/>
          <a:ext cx="2771775" cy="63817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IN" sz="1100"/>
            <a:t>If the perfoamnce satisfaction level degrades below 75%, the score will be highlighted as red</a:t>
          </a:r>
          <a:r>
            <a:rPr lang="en-IN" sz="1100" baseline="0"/>
            <a:t> - warning for improvement.</a:t>
          </a:r>
          <a:endParaRPr lang="en-IN" sz="1100"/>
        </a:p>
      </xdr:txBody>
    </xdr:sp>
    <xdr:clientData/>
  </xdr:twoCellAnchor>
  <xdr:twoCellAnchor>
    <xdr:from>
      <xdr:col>47</xdr:col>
      <xdr:colOff>133350</xdr:colOff>
      <xdr:row>4</xdr:row>
      <xdr:rowOff>114300</xdr:rowOff>
    </xdr:from>
    <xdr:to>
      <xdr:col>51</xdr:col>
      <xdr:colOff>119063</xdr:colOff>
      <xdr:row>10</xdr:row>
      <xdr:rowOff>47625</xdr:rowOff>
    </xdr:to>
    <xdr:cxnSp macro="">
      <xdr:nvCxnSpPr>
        <xdr:cNvPr id="7" name="Straight Arrow Connector 6">
          <a:extLst>
            <a:ext uri="{FF2B5EF4-FFF2-40B4-BE49-F238E27FC236}">
              <a16:creationId xmlns:a16="http://schemas.microsoft.com/office/drawing/2014/main" id="{CF4AE33C-4228-456E-8BA4-2A8FB0926688}"/>
            </a:ext>
          </a:extLst>
        </xdr:cNvPr>
        <xdr:cNvCxnSpPr>
          <a:stCxn id="3" idx="2"/>
        </xdr:cNvCxnSpPr>
      </xdr:nvCxnSpPr>
      <xdr:spPr>
        <a:xfrm flipH="1">
          <a:off x="9629775" y="914400"/>
          <a:ext cx="557213" cy="11430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1685925</xdr:colOff>
      <xdr:row>4</xdr:row>
      <xdr:rowOff>114300</xdr:rowOff>
    </xdr:from>
    <xdr:to>
      <xdr:col>51</xdr:col>
      <xdr:colOff>119063</xdr:colOff>
      <xdr:row>12</xdr:row>
      <xdr:rowOff>85725</xdr:rowOff>
    </xdr:to>
    <xdr:cxnSp macro="">
      <xdr:nvCxnSpPr>
        <xdr:cNvPr id="9" name="Straight Arrow Connector 8">
          <a:extLst>
            <a:ext uri="{FF2B5EF4-FFF2-40B4-BE49-F238E27FC236}">
              <a16:creationId xmlns:a16="http://schemas.microsoft.com/office/drawing/2014/main" id="{63A72C2F-2096-44CA-B2AE-E9C3A7527840}"/>
            </a:ext>
          </a:extLst>
        </xdr:cNvPr>
        <xdr:cNvCxnSpPr>
          <a:stCxn id="3" idx="2"/>
        </xdr:cNvCxnSpPr>
      </xdr:nvCxnSpPr>
      <xdr:spPr>
        <a:xfrm flipH="1">
          <a:off x="2114550" y="914400"/>
          <a:ext cx="8072438" cy="15811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1990725</xdr:colOff>
      <xdr:row>4</xdr:row>
      <xdr:rowOff>114300</xdr:rowOff>
    </xdr:from>
    <xdr:to>
      <xdr:col>51</xdr:col>
      <xdr:colOff>119063</xdr:colOff>
      <xdr:row>36</xdr:row>
      <xdr:rowOff>190500</xdr:rowOff>
    </xdr:to>
    <xdr:cxnSp macro="">
      <xdr:nvCxnSpPr>
        <xdr:cNvPr id="11" name="Straight Arrow Connector 10">
          <a:extLst>
            <a:ext uri="{FF2B5EF4-FFF2-40B4-BE49-F238E27FC236}">
              <a16:creationId xmlns:a16="http://schemas.microsoft.com/office/drawing/2014/main" id="{A24EBA61-C02A-4F0D-A03B-DAA0EAAC0C55}"/>
            </a:ext>
          </a:extLst>
        </xdr:cNvPr>
        <xdr:cNvCxnSpPr>
          <a:stCxn id="3" idx="2"/>
        </xdr:cNvCxnSpPr>
      </xdr:nvCxnSpPr>
      <xdr:spPr>
        <a:xfrm flipH="1">
          <a:off x="2419350" y="914400"/>
          <a:ext cx="7767638" cy="677227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96AE68-D56F-4C59-8FCF-96685E09F07B}">
  <dimension ref="A1:CT51"/>
  <sheetViews>
    <sheetView tabSelected="1" workbookViewId="0">
      <selection activeCell="B36" sqref="B36:B51"/>
    </sheetView>
  </sheetViews>
  <sheetFormatPr defaultRowHeight="15.75" x14ac:dyDescent="0.25"/>
  <cols>
    <col min="1" max="1" width="5.625" customWidth="1"/>
    <col min="2" max="2" width="34.625" bestFit="1" customWidth="1"/>
    <col min="3" max="98" width="1.875" bestFit="1" customWidth="1"/>
  </cols>
  <sheetData>
    <row r="1" spans="1:98" x14ac:dyDescent="0.25">
      <c r="A1" s="1" t="s">
        <v>50</v>
      </c>
    </row>
    <row r="2" spans="1:98" x14ac:dyDescent="0.25">
      <c r="A2" s="1" t="s">
        <v>50</v>
      </c>
    </row>
    <row r="3" spans="1:98" x14ac:dyDescent="0.25">
      <c r="A3" s="1" t="s">
        <v>50</v>
      </c>
    </row>
    <row r="4" spans="1:98" x14ac:dyDescent="0.25">
      <c r="A4" s="1"/>
    </row>
    <row r="5" spans="1:98" x14ac:dyDescent="0.25">
      <c r="A5" s="1" t="s">
        <v>51</v>
      </c>
    </row>
    <row r="6" spans="1:98" x14ac:dyDescent="0.25">
      <c r="A6" s="1"/>
    </row>
    <row r="7" spans="1:98" x14ac:dyDescent="0.25">
      <c r="A7" s="2" t="s">
        <v>0</v>
      </c>
    </row>
    <row r="8" spans="1:98" ht="16.5" thickBot="1" x14ac:dyDescent="0.3">
      <c r="C8" s="19" t="s">
        <v>19</v>
      </c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</row>
    <row r="9" spans="1:98" x14ac:dyDescent="0.25">
      <c r="A9" s="3" t="s">
        <v>17</v>
      </c>
      <c r="B9" s="3" t="s">
        <v>18</v>
      </c>
      <c r="C9" s="20" t="s">
        <v>1</v>
      </c>
      <c r="D9" s="21"/>
      <c r="E9" s="21"/>
      <c r="F9" s="21"/>
      <c r="G9" s="21"/>
      <c r="H9" s="22"/>
      <c r="I9" s="20" t="s">
        <v>2</v>
      </c>
      <c r="J9" s="21"/>
      <c r="K9" s="21"/>
      <c r="L9" s="21"/>
      <c r="M9" s="21"/>
      <c r="N9" s="22"/>
      <c r="O9" s="20" t="s">
        <v>3</v>
      </c>
      <c r="P9" s="21"/>
      <c r="Q9" s="21"/>
      <c r="R9" s="21"/>
      <c r="S9" s="21"/>
      <c r="T9" s="22"/>
      <c r="U9" s="20" t="s">
        <v>4</v>
      </c>
      <c r="V9" s="21"/>
      <c r="W9" s="21"/>
      <c r="X9" s="21"/>
      <c r="Y9" s="21"/>
      <c r="Z9" s="22"/>
      <c r="AA9" s="20" t="s">
        <v>5</v>
      </c>
      <c r="AB9" s="21"/>
      <c r="AC9" s="21"/>
      <c r="AD9" s="21"/>
      <c r="AE9" s="21"/>
      <c r="AF9" s="22"/>
      <c r="AG9" s="20" t="s">
        <v>6</v>
      </c>
      <c r="AH9" s="21"/>
      <c r="AI9" s="21"/>
      <c r="AJ9" s="21"/>
      <c r="AK9" s="21"/>
      <c r="AL9" s="22"/>
      <c r="AM9" s="20" t="s">
        <v>7</v>
      </c>
      <c r="AN9" s="21"/>
      <c r="AO9" s="21"/>
      <c r="AP9" s="21"/>
      <c r="AQ9" s="21"/>
      <c r="AR9" s="22"/>
      <c r="AS9" s="20" t="s">
        <v>8</v>
      </c>
      <c r="AT9" s="21"/>
      <c r="AU9" s="21"/>
      <c r="AV9" s="21"/>
      <c r="AW9" s="21"/>
      <c r="AX9" s="22"/>
      <c r="AY9" s="20" t="s">
        <v>9</v>
      </c>
      <c r="AZ9" s="21"/>
      <c r="BA9" s="21"/>
      <c r="BB9" s="21"/>
      <c r="BC9" s="21"/>
      <c r="BD9" s="22"/>
      <c r="BE9" s="20" t="s">
        <v>10</v>
      </c>
      <c r="BF9" s="21"/>
      <c r="BG9" s="21"/>
      <c r="BH9" s="21"/>
      <c r="BI9" s="21"/>
      <c r="BJ9" s="22"/>
      <c r="BK9" s="20" t="s">
        <v>11</v>
      </c>
      <c r="BL9" s="21"/>
      <c r="BM9" s="21"/>
      <c r="BN9" s="21"/>
      <c r="BO9" s="21"/>
      <c r="BP9" s="22"/>
      <c r="BQ9" s="20" t="s">
        <v>12</v>
      </c>
      <c r="BR9" s="21"/>
      <c r="BS9" s="21"/>
      <c r="BT9" s="21"/>
      <c r="BU9" s="21"/>
      <c r="BV9" s="22"/>
      <c r="BW9" s="20" t="s">
        <v>13</v>
      </c>
      <c r="BX9" s="21"/>
      <c r="BY9" s="21"/>
      <c r="BZ9" s="21"/>
      <c r="CA9" s="21"/>
      <c r="CB9" s="22"/>
      <c r="CC9" s="20" t="s">
        <v>14</v>
      </c>
      <c r="CD9" s="21"/>
      <c r="CE9" s="21"/>
      <c r="CF9" s="21"/>
      <c r="CG9" s="21"/>
      <c r="CH9" s="22"/>
      <c r="CI9" s="20" t="s">
        <v>15</v>
      </c>
      <c r="CJ9" s="21"/>
      <c r="CK9" s="21"/>
      <c r="CL9" s="21"/>
      <c r="CM9" s="21"/>
      <c r="CN9" s="22"/>
      <c r="CO9" s="16" t="s">
        <v>16</v>
      </c>
      <c r="CP9" s="17"/>
      <c r="CQ9" s="17"/>
      <c r="CR9" s="17"/>
      <c r="CS9" s="17"/>
      <c r="CT9" s="18"/>
    </row>
    <row r="10" spans="1:98" x14ac:dyDescent="0.25">
      <c r="A10" s="3"/>
      <c r="B10" s="3" t="s">
        <v>20</v>
      </c>
      <c r="C10" s="7" t="s">
        <v>21</v>
      </c>
      <c r="D10" s="5" t="s">
        <v>22</v>
      </c>
      <c r="E10" s="5" t="s">
        <v>23</v>
      </c>
      <c r="F10" s="5" t="s">
        <v>24</v>
      </c>
      <c r="G10" s="5" t="s">
        <v>25</v>
      </c>
      <c r="H10" s="8" t="s">
        <v>26</v>
      </c>
      <c r="I10" s="7" t="s">
        <v>21</v>
      </c>
      <c r="J10" s="5" t="s">
        <v>22</v>
      </c>
      <c r="K10" s="5" t="s">
        <v>23</v>
      </c>
      <c r="L10" s="5" t="s">
        <v>24</v>
      </c>
      <c r="M10" s="5" t="s">
        <v>25</v>
      </c>
      <c r="N10" s="8" t="s">
        <v>26</v>
      </c>
      <c r="O10" s="7" t="s">
        <v>21</v>
      </c>
      <c r="P10" s="5" t="s">
        <v>22</v>
      </c>
      <c r="Q10" s="5" t="s">
        <v>23</v>
      </c>
      <c r="R10" s="5" t="s">
        <v>24</v>
      </c>
      <c r="S10" s="5" t="s">
        <v>25</v>
      </c>
      <c r="T10" s="8" t="s">
        <v>26</v>
      </c>
      <c r="U10" s="7" t="s">
        <v>21</v>
      </c>
      <c r="V10" s="5" t="s">
        <v>22</v>
      </c>
      <c r="W10" s="5" t="s">
        <v>23</v>
      </c>
      <c r="X10" s="5" t="s">
        <v>24</v>
      </c>
      <c r="Y10" s="5" t="s">
        <v>25</v>
      </c>
      <c r="Z10" s="8" t="s">
        <v>26</v>
      </c>
      <c r="AA10" s="7" t="s">
        <v>21</v>
      </c>
      <c r="AB10" s="5" t="s">
        <v>22</v>
      </c>
      <c r="AC10" s="5" t="s">
        <v>23</v>
      </c>
      <c r="AD10" s="5" t="s">
        <v>24</v>
      </c>
      <c r="AE10" s="5" t="s">
        <v>25</v>
      </c>
      <c r="AF10" s="8" t="s">
        <v>26</v>
      </c>
      <c r="AG10" s="7" t="s">
        <v>21</v>
      </c>
      <c r="AH10" s="5" t="s">
        <v>22</v>
      </c>
      <c r="AI10" s="5" t="s">
        <v>23</v>
      </c>
      <c r="AJ10" s="5" t="s">
        <v>24</v>
      </c>
      <c r="AK10" s="5" t="s">
        <v>25</v>
      </c>
      <c r="AL10" s="8" t="s">
        <v>26</v>
      </c>
      <c r="AM10" s="7" t="s">
        <v>21</v>
      </c>
      <c r="AN10" s="5" t="s">
        <v>22</v>
      </c>
      <c r="AO10" s="5" t="s">
        <v>23</v>
      </c>
      <c r="AP10" s="5" t="s">
        <v>24</v>
      </c>
      <c r="AQ10" s="5" t="s">
        <v>25</v>
      </c>
      <c r="AR10" s="8" t="s">
        <v>26</v>
      </c>
      <c r="AS10" s="7" t="s">
        <v>21</v>
      </c>
      <c r="AT10" s="5" t="s">
        <v>22</v>
      </c>
      <c r="AU10" s="5" t="s">
        <v>23</v>
      </c>
      <c r="AV10" s="5" t="s">
        <v>24</v>
      </c>
      <c r="AW10" s="5" t="s">
        <v>25</v>
      </c>
      <c r="AX10" s="8" t="s">
        <v>26</v>
      </c>
      <c r="AY10" s="7" t="s">
        <v>21</v>
      </c>
      <c r="AZ10" s="5" t="s">
        <v>22</v>
      </c>
      <c r="BA10" s="5" t="s">
        <v>23</v>
      </c>
      <c r="BB10" s="5" t="s">
        <v>24</v>
      </c>
      <c r="BC10" s="5" t="s">
        <v>25</v>
      </c>
      <c r="BD10" s="8" t="s">
        <v>26</v>
      </c>
      <c r="BE10" s="7" t="s">
        <v>21</v>
      </c>
      <c r="BF10" s="5" t="s">
        <v>22</v>
      </c>
      <c r="BG10" s="5" t="s">
        <v>23</v>
      </c>
      <c r="BH10" s="5" t="s">
        <v>24</v>
      </c>
      <c r="BI10" s="5" t="s">
        <v>25</v>
      </c>
      <c r="BJ10" s="8" t="s">
        <v>26</v>
      </c>
      <c r="BK10" s="7" t="s">
        <v>21</v>
      </c>
      <c r="BL10" s="5" t="s">
        <v>22</v>
      </c>
      <c r="BM10" s="5" t="s">
        <v>23</v>
      </c>
      <c r="BN10" s="5" t="s">
        <v>24</v>
      </c>
      <c r="BO10" s="5" t="s">
        <v>25</v>
      </c>
      <c r="BP10" s="8" t="s">
        <v>26</v>
      </c>
      <c r="BQ10" s="7" t="s">
        <v>21</v>
      </c>
      <c r="BR10" s="5" t="s">
        <v>22</v>
      </c>
      <c r="BS10" s="5" t="s">
        <v>23</v>
      </c>
      <c r="BT10" s="5" t="s">
        <v>24</v>
      </c>
      <c r="BU10" s="5" t="s">
        <v>25</v>
      </c>
      <c r="BV10" s="8" t="s">
        <v>26</v>
      </c>
      <c r="BW10" s="7" t="s">
        <v>21</v>
      </c>
      <c r="BX10" s="5" t="s">
        <v>22</v>
      </c>
      <c r="BY10" s="5" t="s">
        <v>23</v>
      </c>
      <c r="BZ10" s="5" t="s">
        <v>24</v>
      </c>
      <c r="CA10" s="5" t="s">
        <v>25</v>
      </c>
      <c r="CB10" s="8" t="s">
        <v>26</v>
      </c>
      <c r="CC10" s="7" t="s">
        <v>21</v>
      </c>
      <c r="CD10" s="5" t="s">
        <v>22</v>
      </c>
      <c r="CE10" s="5" t="s">
        <v>23</v>
      </c>
      <c r="CF10" s="5" t="s">
        <v>24</v>
      </c>
      <c r="CG10" s="5" t="s">
        <v>25</v>
      </c>
      <c r="CH10" s="8" t="s">
        <v>26</v>
      </c>
      <c r="CI10" s="7" t="s">
        <v>21</v>
      </c>
      <c r="CJ10" s="5" t="s">
        <v>22</v>
      </c>
      <c r="CK10" s="5" t="s">
        <v>23</v>
      </c>
      <c r="CL10" s="5" t="s">
        <v>24</v>
      </c>
      <c r="CM10" s="5" t="s">
        <v>25</v>
      </c>
      <c r="CN10" s="8" t="s">
        <v>26</v>
      </c>
      <c r="CO10" s="7" t="s">
        <v>21</v>
      </c>
      <c r="CP10" s="5" t="s">
        <v>22</v>
      </c>
      <c r="CQ10" s="5" t="s">
        <v>23</v>
      </c>
      <c r="CR10" s="5" t="s">
        <v>24</v>
      </c>
      <c r="CS10" s="5" t="s">
        <v>25</v>
      </c>
      <c r="CT10" s="8" t="s">
        <v>26</v>
      </c>
    </row>
    <row r="11" spans="1:98" x14ac:dyDescent="0.25">
      <c r="A11" s="4">
        <v>1</v>
      </c>
      <c r="B11" s="4" t="s">
        <v>27</v>
      </c>
      <c r="C11" s="9">
        <v>5</v>
      </c>
      <c r="D11" s="6">
        <v>4</v>
      </c>
      <c r="E11" s="6">
        <v>4</v>
      </c>
      <c r="F11" s="6">
        <v>5</v>
      </c>
      <c r="G11" s="6">
        <v>4</v>
      </c>
      <c r="H11" s="10">
        <v>2</v>
      </c>
      <c r="I11" s="9">
        <v>5</v>
      </c>
      <c r="J11" s="6">
        <v>4</v>
      </c>
      <c r="K11" s="6">
        <v>5</v>
      </c>
      <c r="L11" s="6">
        <v>5</v>
      </c>
      <c r="M11" s="6">
        <v>4</v>
      </c>
      <c r="N11" s="10">
        <v>2</v>
      </c>
      <c r="O11" s="9">
        <v>5</v>
      </c>
      <c r="P11" s="6">
        <v>4</v>
      </c>
      <c r="Q11" s="6">
        <v>4</v>
      </c>
      <c r="R11" s="6">
        <v>5</v>
      </c>
      <c r="S11" s="6">
        <v>4</v>
      </c>
      <c r="T11" s="10">
        <v>2</v>
      </c>
      <c r="U11" s="9">
        <v>5</v>
      </c>
      <c r="V11" s="6">
        <v>4</v>
      </c>
      <c r="W11" s="6">
        <v>4</v>
      </c>
      <c r="X11" s="6">
        <v>5</v>
      </c>
      <c r="Y11" s="6">
        <v>4</v>
      </c>
      <c r="Z11" s="10">
        <v>2</v>
      </c>
      <c r="AA11" s="9">
        <v>5</v>
      </c>
      <c r="AB11" s="6">
        <v>4</v>
      </c>
      <c r="AC11" s="6">
        <v>4</v>
      </c>
      <c r="AD11" s="6">
        <v>5</v>
      </c>
      <c r="AE11" s="6">
        <v>4</v>
      </c>
      <c r="AF11" s="10">
        <v>2</v>
      </c>
      <c r="AG11" s="9">
        <v>5</v>
      </c>
      <c r="AH11" s="6">
        <v>4</v>
      </c>
      <c r="AI11" s="6">
        <v>4</v>
      </c>
      <c r="AJ11" s="6">
        <v>5</v>
      </c>
      <c r="AK11" s="6">
        <v>4</v>
      </c>
      <c r="AL11" s="10">
        <v>2</v>
      </c>
      <c r="AM11" s="9">
        <v>5</v>
      </c>
      <c r="AN11" s="6">
        <v>4</v>
      </c>
      <c r="AO11" s="6">
        <v>4</v>
      </c>
      <c r="AP11" s="6">
        <v>5</v>
      </c>
      <c r="AQ11" s="6">
        <v>4</v>
      </c>
      <c r="AR11" s="10">
        <v>2</v>
      </c>
      <c r="AS11" s="9">
        <v>5</v>
      </c>
      <c r="AT11" s="6">
        <v>4</v>
      </c>
      <c r="AU11" s="6">
        <v>4</v>
      </c>
      <c r="AV11" s="6">
        <v>5</v>
      </c>
      <c r="AW11" s="6">
        <v>4</v>
      </c>
      <c r="AX11" s="10">
        <v>2</v>
      </c>
      <c r="AY11" s="9">
        <v>5</v>
      </c>
      <c r="AZ11" s="6">
        <v>4</v>
      </c>
      <c r="BA11" s="6">
        <v>5</v>
      </c>
      <c r="BB11" s="6">
        <v>5</v>
      </c>
      <c r="BC11" s="6">
        <v>4</v>
      </c>
      <c r="BD11" s="10">
        <v>2</v>
      </c>
      <c r="BE11" s="9">
        <v>5</v>
      </c>
      <c r="BF11" s="6">
        <v>4</v>
      </c>
      <c r="BG11" s="6">
        <v>4</v>
      </c>
      <c r="BH11" s="6">
        <v>5</v>
      </c>
      <c r="BI11" s="6">
        <v>4</v>
      </c>
      <c r="BJ11" s="10">
        <v>2</v>
      </c>
      <c r="BK11" s="9">
        <v>5</v>
      </c>
      <c r="BL11" s="6">
        <v>1</v>
      </c>
      <c r="BM11" s="6">
        <v>1</v>
      </c>
      <c r="BN11" s="6">
        <v>5</v>
      </c>
      <c r="BO11" s="6">
        <v>4</v>
      </c>
      <c r="BP11" s="10">
        <v>2</v>
      </c>
      <c r="BQ11" s="9">
        <v>5</v>
      </c>
      <c r="BR11" s="6">
        <v>4</v>
      </c>
      <c r="BS11" s="6">
        <v>4</v>
      </c>
      <c r="BT11" s="6">
        <v>5</v>
      </c>
      <c r="BU11" s="6">
        <v>4</v>
      </c>
      <c r="BV11" s="10">
        <v>2</v>
      </c>
      <c r="BW11" s="9">
        <v>5</v>
      </c>
      <c r="BX11" s="6">
        <v>4</v>
      </c>
      <c r="BY11" s="6">
        <v>4</v>
      </c>
      <c r="BZ11" s="6">
        <v>5</v>
      </c>
      <c r="CA11" s="6">
        <v>4</v>
      </c>
      <c r="CB11" s="10">
        <v>2</v>
      </c>
      <c r="CC11" s="9">
        <v>5</v>
      </c>
      <c r="CD11" s="6">
        <v>4</v>
      </c>
      <c r="CE11" s="6">
        <v>4</v>
      </c>
      <c r="CF11" s="6">
        <v>5</v>
      </c>
      <c r="CG11" s="6">
        <v>4</v>
      </c>
      <c r="CH11" s="10">
        <v>2</v>
      </c>
      <c r="CI11" s="9">
        <v>5</v>
      </c>
      <c r="CJ11" s="6">
        <v>4</v>
      </c>
      <c r="CK11" s="6">
        <v>4</v>
      </c>
      <c r="CL11" s="6">
        <v>5</v>
      </c>
      <c r="CM11" s="6">
        <v>4</v>
      </c>
      <c r="CN11" s="10">
        <v>2</v>
      </c>
      <c r="CO11" s="9">
        <v>5</v>
      </c>
      <c r="CP11" s="6">
        <v>4</v>
      </c>
      <c r="CQ11" s="6">
        <v>4</v>
      </c>
      <c r="CR11" s="6">
        <v>5</v>
      </c>
      <c r="CS11" s="6">
        <v>4</v>
      </c>
      <c r="CT11" s="10">
        <v>2</v>
      </c>
    </row>
    <row r="12" spans="1:98" x14ac:dyDescent="0.25">
      <c r="A12" s="4">
        <v>2</v>
      </c>
      <c r="B12" s="4" t="s">
        <v>28</v>
      </c>
      <c r="C12" s="9">
        <v>5</v>
      </c>
      <c r="D12" s="6">
        <v>5</v>
      </c>
      <c r="E12" s="6">
        <v>3</v>
      </c>
      <c r="F12" s="6">
        <v>3</v>
      </c>
      <c r="G12" s="6">
        <v>3</v>
      </c>
      <c r="H12" s="10">
        <v>3</v>
      </c>
      <c r="I12" s="9">
        <v>5</v>
      </c>
      <c r="J12" s="6">
        <v>5</v>
      </c>
      <c r="K12" s="6">
        <v>3</v>
      </c>
      <c r="L12" s="6">
        <v>5</v>
      </c>
      <c r="M12" s="6">
        <v>3</v>
      </c>
      <c r="N12" s="10">
        <v>3</v>
      </c>
      <c r="O12" s="9">
        <v>5</v>
      </c>
      <c r="P12" s="6">
        <v>5</v>
      </c>
      <c r="Q12" s="6">
        <v>3</v>
      </c>
      <c r="R12" s="6">
        <v>4</v>
      </c>
      <c r="S12" s="6">
        <v>3</v>
      </c>
      <c r="T12" s="10">
        <v>3</v>
      </c>
      <c r="U12" s="9">
        <v>5</v>
      </c>
      <c r="V12" s="6">
        <v>5</v>
      </c>
      <c r="W12" s="6">
        <v>3</v>
      </c>
      <c r="X12" s="6">
        <v>3</v>
      </c>
      <c r="Y12" s="6">
        <v>3</v>
      </c>
      <c r="Z12" s="10">
        <v>3</v>
      </c>
      <c r="AA12" s="9">
        <v>5</v>
      </c>
      <c r="AB12" s="6">
        <v>5</v>
      </c>
      <c r="AC12" s="6">
        <v>3</v>
      </c>
      <c r="AD12" s="6">
        <v>3</v>
      </c>
      <c r="AE12" s="6">
        <v>3</v>
      </c>
      <c r="AF12" s="10">
        <v>3</v>
      </c>
      <c r="AG12" s="9">
        <v>5</v>
      </c>
      <c r="AH12" s="6">
        <v>5</v>
      </c>
      <c r="AI12" s="6">
        <v>4</v>
      </c>
      <c r="AJ12" s="6">
        <v>3</v>
      </c>
      <c r="AK12" s="6">
        <v>5</v>
      </c>
      <c r="AL12" s="10">
        <v>5</v>
      </c>
      <c r="AM12" s="9">
        <v>5</v>
      </c>
      <c r="AN12" s="6">
        <v>5</v>
      </c>
      <c r="AO12" s="6">
        <v>3</v>
      </c>
      <c r="AP12" s="6">
        <v>3</v>
      </c>
      <c r="AQ12" s="6">
        <v>3</v>
      </c>
      <c r="AR12" s="10">
        <v>3</v>
      </c>
      <c r="AS12" s="9">
        <v>5</v>
      </c>
      <c r="AT12" s="6">
        <v>5</v>
      </c>
      <c r="AU12" s="6">
        <v>4</v>
      </c>
      <c r="AV12" s="6">
        <v>5</v>
      </c>
      <c r="AW12" s="6">
        <v>5</v>
      </c>
      <c r="AX12" s="10">
        <v>3</v>
      </c>
      <c r="AY12" s="9">
        <v>5</v>
      </c>
      <c r="AZ12" s="6">
        <v>5</v>
      </c>
      <c r="BA12" s="6">
        <v>3</v>
      </c>
      <c r="BB12" s="6">
        <v>5</v>
      </c>
      <c r="BC12" s="6">
        <v>3</v>
      </c>
      <c r="BD12" s="10">
        <v>3</v>
      </c>
      <c r="BE12" s="9">
        <v>5</v>
      </c>
      <c r="BF12" s="6">
        <v>4</v>
      </c>
      <c r="BG12" s="6">
        <v>3</v>
      </c>
      <c r="BH12" s="6">
        <v>3</v>
      </c>
      <c r="BI12" s="6">
        <v>3</v>
      </c>
      <c r="BJ12" s="10">
        <v>5</v>
      </c>
      <c r="BK12" s="9">
        <v>5</v>
      </c>
      <c r="BL12" s="6">
        <v>5</v>
      </c>
      <c r="BM12" s="6">
        <v>3</v>
      </c>
      <c r="BN12" s="6">
        <v>1</v>
      </c>
      <c r="BO12" s="6">
        <v>3</v>
      </c>
      <c r="BP12" s="10">
        <v>3</v>
      </c>
      <c r="BQ12" s="9">
        <v>5</v>
      </c>
      <c r="BR12" s="6">
        <v>4</v>
      </c>
      <c r="BS12" s="6">
        <v>3</v>
      </c>
      <c r="BT12" s="6">
        <v>3</v>
      </c>
      <c r="BU12" s="6">
        <v>3</v>
      </c>
      <c r="BV12" s="10">
        <v>3</v>
      </c>
      <c r="BW12" s="9">
        <v>5</v>
      </c>
      <c r="BX12" s="6">
        <v>4</v>
      </c>
      <c r="BY12" s="6">
        <v>3</v>
      </c>
      <c r="BZ12" s="6">
        <v>4</v>
      </c>
      <c r="CA12" s="6">
        <v>3</v>
      </c>
      <c r="CB12" s="10">
        <v>3</v>
      </c>
      <c r="CC12" s="9">
        <v>5</v>
      </c>
      <c r="CD12" s="6">
        <v>4</v>
      </c>
      <c r="CE12" s="6">
        <v>4</v>
      </c>
      <c r="CF12" s="6">
        <v>5</v>
      </c>
      <c r="CG12" s="6">
        <v>3</v>
      </c>
      <c r="CH12" s="10">
        <v>3</v>
      </c>
      <c r="CI12" s="9">
        <v>5</v>
      </c>
      <c r="CJ12" s="6">
        <v>4</v>
      </c>
      <c r="CK12" s="6">
        <v>4</v>
      </c>
      <c r="CL12" s="6">
        <v>3</v>
      </c>
      <c r="CM12" s="6">
        <v>3</v>
      </c>
      <c r="CN12" s="10">
        <v>3</v>
      </c>
      <c r="CO12" s="9">
        <v>5</v>
      </c>
      <c r="CP12" s="6">
        <v>5</v>
      </c>
      <c r="CQ12" s="6">
        <v>3</v>
      </c>
      <c r="CR12" s="6">
        <v>3</v>
      </c>
      <c r="CS12" s="6">
        <v>3</v>
      </c>
      <c r="CT12" s="10">
        <v>3</v>
      </c>
    </row>
    <row r="13" spans="1:98" x14ac:dyDescent="0.25">
      <c r="A13" s="4">
        <v>3</v>
      </c>
      <c r="B13" s="4" t="s">
        <v>29</v>
      </c>
      <c r="C13" s="9">
        <v>5</v>
      </c>
      <c r="D13" s="6">
        <v>4</v>
      </c>
      <c r="E13" s="6">
        <v>4</v>
      </c>
      <c r="F13" s="6">
        <v>3</v>
      </c>
      <c r="G13" s="6">
        <v>1</v>
      </c>
      <c r="H13" s="10">
        <v>1</v>
      </c>
      <c r="I13" s="9">
        <v>5</v>
      </c>
      <c r="J13" s="6">
        <v>4</v>
      </c>
      <c r="K13" s="6">
        <v>4</v>
      </c>
      <c r="L13" s="6">
        <v>4</v>
      </c>
      <c r="M13" s="6">
        <v>5</v>
      </c>
      <c r="N13" s="10">
        <v>1</v>
      </c>
      <c r="O13" s="9">
        <v>5</v>
      </c>
      <c r="P13" s="6">
        <v>4</v>
      </c>
      <c r="Q13" s="6">
        <v>4</v>
      </c>
      <c r="R13" s="6">
        <v>3</v>
      </c>
      <c r="S13" s="6">
        <v>4</v>
      </c>
      <c r="T13" s="10">
        <v>1</v>
      </c>
      <c r="U13" s="9">
        <v>5</v>
      </c>
      <c r="V13" s="6">
        <v>4</v>
      </c>
      <c r="W13" s="6">
        <v>4</v>
      </c>
      <c r="X13" s="6">
        <v>3</v>
      </c>
      <c r="Y13" s="6">
        <v>1</v>
      </c>
      <c r="Z13" s="10">
        <v>1</v>
      </c>
      <c r="AA13" s="9">
        <v>5</v>
      </c>
      <c r="AB13" s="6">
        <v>4</v>
      </c>
      <c r="AC13" s="6">
        <v>4</v>
      </c>
      <c r="AD13" s="6">
        <v>3</v>
      </c>
      <c r="AE13" s="6">
        <v>1</v>
      </c>
      <c r="AF13" s="10">
        <v>1</v>
      </c>
      <c r="AG13" s="9">
        <v>5</v>
      </c>
      <c r="AH13" s="6">
        <v>4</v>
      </c>
      <c r="AI13" s="6">
        <v>4</v>
      </c>
      <c r="AJ13" s="6">
        <v>5</v>
      </c>
      <c r="AK13" s="6">
        <v>1</v>
      </c>
      <c r="AL13" s="10">
        <v>1</v>
      </c>
      <c r="AM13" s="9">
        <v>5</v>
      </c>
      <c r="AN13" s="6">
        <v>4</v>
      </c>
      <c r="AO13" s="6">
        <v>4</v>
      </c>
      <c r="AP13" s="6">
        <v>3</v>
      </c>
      <c r="AQ13" s="6">
        <v>1</v>
      </c>
      <c r="AR13" s="10">
        <v>1</v>
      </c>
      <c r="AS13" s="9">
        <v>5</v>
      </c>
      <c r="AT13" s="6">
        <v>4</v>
      </c>
      <c r="AU13" s="6">
        <v>4</v>
      </c>
      <c r="AV13" s="6">
        <v>5</v>
      </c>
      <c r="AW13" s="6">
        <v>1</v>
      </c>
      <c r="AX13" s="10">
        <v>5</v>
      </c>
      <c r="AY13" s="9">
        <v>5</v>
      </c>
      <c r="AZ13" s="6">
        <v>4</v>
      </c>
      <c r="BA13" s="6">
        <v>4</v>
      </c>
      <c r="BB13" s="6">
        <v>3</v>
      </c>
      <c r="BC13" s="6">
        <v>5</v>
      </c>
      <c r="BD13" s="10">
        <v>5</v>
      </c>
      <c r="BE13" s="9">
        <v>5</v>
      </c>
      <c r="BF13" s="6">
        <v>4</v>
      </c>
      <c r="BG13" s="6">
        <v>4</v>
      </c>
      <c r="BH13" s="6">
        <v>3</v>
      </c>
      <c r="BI13" s="6">
        <v>5</v>
      </c>
      <c r="BJ13" s="10">
        <v>1</v>
      </c>
      <c r="BK13" s="9">
        <v>5</v>
      </c>
      <c r="BL13" s="6">
        <v>4</v>
      </c>
      <c r="BM13" s="6">
        <v>4</v>
      </c>
      <c r="BN13" s="6">
        <v>1</v>
      </c>
      <c r="BO13" s="6">
        <v>4</v>
      </c>
      <c r="BP13" s="10">
        <v>1</v>
      </c>
      <c r="BQ13" s="9">
        <v>5</v>
      </c>
      <c r="BR13" s="6">
        <v>4</v>
      </c>
      <c r="BS13" s="6">
        <v>4</v>
      </c>
      <c r="BT13" s="6">
        <v>3</v>
      </c>
      <c r="BU13" s="6">
        <v>1</v>
      </c>
      <c r="BV13" s="10">
        <v>1</v>
      </c>
      <c r="BW13" s="9">
        <v>5</v>
      </c>
      <c r="BX13" s="6">
        <v>4</v>
      </c>
      <c r="BY13" s="6">
        <v>4</v>
      </c>
      <c r="BZ13" s="6">
        <v>3</v>
      </c>
      <c r="CA13" s="6">
        <v>4</v>
      </c>
      <c r="CB13" s="10">
        <v>1</v>
      </c>
      <c r="CC13" s="9">
        <v>5</v>
      </c>
      <c r="CD13" s="6">
        <v>4</v>
      </c>
      <c r="CE13" s="6">
        <v>4</v>
      </c>
      <c r="CF13" s="6">
        <v>4</v>
      </c>
      <c r="CG13" s="6">
        <v>1</v>
      </c>
      <c r="CH13" s="10">
        <v>1</v>
      </c>
      <c r="CI13" s="9">
        <v>5</v>
      </c>
      <c r="CJ13" s="6">
        <v>4</v>
      </c>
      <c r="CK13" s="6">
        <v>4</v>
      </c>
      <c r="CL13" s="6">
        <v>3</v>
      </c>
      <c r="CM13" s="6">
        <v>1</v>
      </c>
      <c r="CN13" s="10">
        <v>1</v>
      </c>
      <c r="CO13" s="9">
        <v>5</v>
      </c>
      <c r="CP13" s="6">
        <v>4</v>
      </c>
      <c r="CQ13" s="6">
        <v>4</v>
      </c>
      <c r="CR13" s="6">
        <v>3</v>
      </c>
      <c r="CS13" s="6">
        <v>1</v>
      </c>
      <c r="CT13" s="10">
        <v>1</v>
      </c>
    </row>
    <row r="14" spans="1:98" x14ac:dyDescent="0.25">
      <c r="A14" s="4">
        <v>4</v>
      </c>
      <c r="B14" s="4" t="s">
        <v>30</v>
      </c>
      <c r="C14" s="9">
        <v>5</v>
      </c>
      <c r="D14" s="6">
        <v>4</v>
      </c>
      <c r="E14" s="6">
        <v>3</v>
      </c>
      <c r="F14" s="6">
        <v>4</v>
      </c>
      <c r="G14" s="6">
        <v>3</v>
      </c>
      <c r="H14" s="10">
        <v>4</v>
      </c>
      <c r="I14" s="9">
        <v>5</v>
      </c>
      <c r="J14" s="6">
        <v>4</v>
      </c>
      <c r="K14" s="6">
        <v>4</v>
      </c>
      <c r="L14" s="6">
        <v>4</v>
      </c>
      <c r="M14" s="6">
        <v>3</v>
      </c>
      <c r="N14" s="10">
        <v>5</v>
      </c>
      <c r="O14" s="9">
        <v>5</v>
      </c>
      <c r="P14" s="6">
        <v>4</v>
      </c>
      <c r="Q14" s="6">
        <v>3</v>
      </c>
      <c r="R14" s="6">
        <v>4</v>
      </c>
      <c r="S14" s="6">
        <v>4</v>
      </c>
      <c r="T14" s="10">
        <v>4</v>
      </c>
      <c r="U14" s="9">
        <v>5</v>
      </c>
      <c r="V14" s="6">
        <v>5</v>
      </c>
      <c r="W14" s="6">
        <v>3</v>
      </c>
      <c r="X14" s="6">
        <v>4</v>
      </c>
      <c r="Y14" s="6">
        <v>3</v>
      </c>
      <c r="Z14" s="10">
        <v>4</v>
      </c>
      <c r="AA14" s="9">
        <v>5</v>
      </c>
      <c r="AB14" s="6">
        <v>4</v>
      </c>
      <c r="AC14" s="6">
        <v>3</v>
      </c>
      <c r="AD14" s="6">
        <v>4</v>
      </c>
      <c r="AE14" s="6">
        <v>4</v>
      </c>
      <c r="AF14" s="10">
        <v>4</v>
      </c>
      <c r="AG14" s="9">
        <v>5</v>
      </c>
      <c r="AH14" s="6">
        <v>4</v>
      </c>
      <c r="AI14" s="6">
        <v>5</v>
      </c>
      <c r="AJ14" s="6">
        <v>4</v>
      </c>
      <c r="AK14" s="6">
        <v>4</v>
      </c>
      <c r="AL14" s="10">
        <v>4</v>
      </c>
      <c r="AM14" s="9">
        <v>5</v>
      </c>
      <c r="AN14" s="6">
        <v>5</v>
      </c>
      <c r="AO14" s="6">
        <v>4</v>
      </c>
      <c r="AP14" s="6">
        <v>4</v>
      </c>
      <c r="AQ14" s="6">
        <v>3</v>
      </c>
      <c r="AR14" s="10">
        <v>4</v>
      </c>
      <c r="AS14" s="9">
        <v>5</v>
      </c>
      <c r="AT14" s="6">
        <v>4</v>
      </c>
      <c r="AU14" s="6">
        <v>3</v>
      </c>
      <c r="AV14" s="6">
        <v>5</v>
      </c>
      <c r="AW14" s="6">
        <v>4</v>
      </c>
      <c r="AX14" s="10">
        <v>4</v>
      </c>
      <c r="AY14" s="9">
        <v>5</v>
      </c>
      <c r="AZ14" s="6">
        <v>4</v>
      </c>
      <c r="BA14" s="6">
        <v>3</v>
      </c>
      <c r="BB14" s="6">
        <v>4</v>
      </c>
      <c r="BC14" s="6">
        <v>4</v>
      </c>
      <c r="BD14" s="10">
        <v>4</v>
      </c>
      <c r="BE14" s="9">
        <v>5</v>
      </c>
      <c r="BF14" s="6">
        <v>4</v>
      </c>
      <c r="BG14" s="6">
        <v>3</v>
      </c>
      <c r="BH14" s="6">
        <v>5</v>
      </c>
      <c r="BI14" s="6">
        <v>3</v>
      </c>
      <c r="BJ14" s="10">
        <v>4</v>
      </c>
      <c r="BK14" s="9">
        <v>5</v>
      </c>
      <c r="BL14" s="6">
        <v>1</v>
      </c>
      <c r="BM14" s="6">
        <v>3</v>
      </c>
      <c r="BN14" s="6">
        <v>4</v>
      </c>
      <c r="BO14" s="6">
        <v>3</v>
      </c>
      <c r="BP14" s="10">
        <v>4</v>
      </c>
      <c r="BQ14" s="9">
        <v>5</v>
      </c>
      <c r="BR14" s="6">
        <v>4</v>
      </c>
      <c r="BS14" s="6">
        <v>4</v>
      </c>
      <c r="BT14" s="6">
        <v>4</v>
      </c>
      <c r="BU14" s="6">
        <v>4</v>
      </c>
      <c r="BV14" s="10">
        <v>4</v>
      </c>
      <c r="BW14" s="9">
        <v>5</v>
      </c>
      <c r="BX14" s="6">
        <v>4</v>
      </c>
      <c r="BY14" s="6">
        <v>3</v>
      </c>
      <c r="BZ14" s="6">
        <v>4</v>
      </c>
      <c r="CA14" s="6">
        <v>4</v>
      </c>
      <c r="CB14" s="10">
        <v>4</v>
      </c>
      <c r="CC14" s="9">
        <v>5</v>
      </c>
      <c r="CD14" s="6">
        <v>4</v>
      </c>
      <c r="CE14" s="6">
        <v>4</v>
      </c>
      <c r="CF14" s="6">
        <v>4</v>
      </c>
      <c r="CG14" s="6">
        <v>3</v>
      </c>
      <c r="CH14" s="10">
        <v>4</v>
      </c>
      <c r="CI14" s="9">
        <v>5</v>
      </c>
      <c r="CJ14" s="6">
        <v>4</v>
      </c>
      <c r="CK14" s="6">
        <v>3</v>
      </c>
      <c r="CL14" s="6">
        <v>4</v>
      </c>
      <c r="CM14" s="6">
        <v>3</v>
      </c>
      <c r="CN14" s="10">
        <v>4</v>
      </c>
      <c r="CO14" s="9">
        <v>5</v>
      </c>
      <c r="CP14" s="6">
        <v>4</v>
      </c>
      <c r="CQ14" s="6">
        <v>3</v>
      </c>
      <c r="CR14" s="6">
        <v>4</v>
      </c>
      <c r="CS14" s="6">
        <v>3</v>
      </c>
      <c r="CT14" s="10">
        <v>4</v>
      </c>
    </row>
    <row r="15" spans="1:98" x14ac:dyDescent="0.25">
      <c r="A15" s="4">
        <v>5</v>
      </c>
      <c r="B15" s="4" t="s">
        <v>31</v>
      </c>
      <c r="C15" s="9">
        <v>5</v>
      </c>
      <c r="D15" s="6">
        <v>5</v>
      </c>
      <c r="E15" s="6">
        <v>5</v>
      </c>
      <c r="F15" s="6">
        <v>5</v>
      </c>
      <c r="G15" s="6">
        <v>5</v>
      </c>
      <c r="H15" s="10">
        <v>5</v>
      </c>
      <c r="I15" s="9">
        <v>5</v>
      </c>
      <c r="J15" s="6">
        <v>4</v>
      </c>
      <c r="K15" s="6">
        <v>5</v>
      </c>
      <c r="L15" s="6">
        <v>5</v>
      </c>
      <c r="M15" s="6">
        <v>5</v>
      </c>
      <c r="N15" s="10">
        <v>5</v>
      </c>
      <c r="O15" s="9">
        <v>5</v>
      </c>
      <c r="P15" s="6">
        <v>5</v>
      </c>
      <c r="Q15" s="6">
        <v>5</v>
      </c>
      <c r="R15" s="6">
        <v>4</v>
      </c>
      <c r="S15" s="6">
        <v>5</v>
      </c>
      <c r="T15" s="10">
        <v>5</v>
      </c>
      <c r="U15" s="9">
        <v>5</v>
      </c>
      <c r="V15" s="6">
        <v>5</v>
      </c>
      <c r="W15" s="6">
        <v>5</v>
      </c>
      <c r="X15" s="6">
        <v>5</v>
      </c>
      <c r="Y15" s="6">
        <v>5</v>
      </c>
      <c r="Z15" s="10">
        <v>5</v>
      </c>
      <c r="AA15" s="9">
        <v>5</v>
      </c>
      <c r="AB15" s="6">
        <v>5</v>
      </c>
      <c r="AC15" s="6">
        <v>5</v>
      </c>
      <c r="AD15" s="6">
        <v>5</v>
      </c>
      <c r="AE15" s="6">
        <v>5</v>
      </c>
      <c r="AF15" s="10">
        <v>5</v>
      </c>
      <c r="AG15" s="9">
        <v>5</v>
      </c>
      <c r="AH15" s="6">
        <v>5</v>
      </c>
      <c r="AI15" s="6">
        <v>5</v>
      </c>
      <c r="AJ15" s="6">
        <v>5</v>
      </c>
      <c r="AK15" s="6">
        <v>5</v>
      </c>
      <c r="AL15" s="10">
        <v>4</v>
      </c>
      <c r="AM15" s="9">
        <v>5</v>
      </c>
      <c r="AN15" s="6">
        <v>5</v>
      </c>
      <c r="AO15" s="6">
        <v>5</v>
      </c>
      <c r="AP15" s="6">
        <v>4</v>
      </c>
      <c r="AQ15" s="6">
        <v>5</v>
      </c>
      <c r="AR15" s="10">
        <v>5</v>
      </c>
      <c r="AS15" s="9">
        <v>5</v>
      </c>
      <c r="AT15" s="6">
        <v>5</v>
      </c>
      <c r="AU15" s="6">
        <v>5</v>
      </c>
      <c r="AV15" s="6">
        <v>5</v>
      </c>
      <c r="AW15" s="6">
        <v>5</v>
      </c>
      <c r="AX15" s="10">
        <v>4</v>
      </c>
      <c r="AY15" s="9">
        <v>5</v>
      </c>
      <c r="AZ15" s="6">
        <v>5</v>
      </c>
      <c r="BA15" s="6">
        <v>5</v>
      </c>
      <c r="BB15" s="6">
        <v>4</v>
      </c>
      <c r="BC15" s="6">
        <v>5</v>
      </c>
      <c r="BD15" s="10">
        <v>5</v>
      </c>
      <c r="BE15" s="9">
        <v>5</v>
      </c>
      <c r="BF15" s="6">
        <v>5</v>
      </c>
      <c r="BG15" s="6">
        <v>5</v>
      </c>
      <c r="BH15" s="6">
        <v>5</v>
      </c>
      <c r="BI15" s="6">
        <v>4</v>
      </c>
      <c r="BJ15" s="10">
        <v>5</v>
      </c>
      <c r="BK15" s="9">
        <v>1</v>
      </c>
      <c r="BL15" s="6">
        <v>5</v>
      </c>
      <c r="BM15" s="6">
        <v>5</v>
      </c>
      <c r="BN15" s="6">
        <v>5</v>
      </c>
      <c r="BO15" s="6">
        <v>5</v>
      </c>
      <c r="BP15" s="10">
        <v>5</v>
      </c>
      <c r="BQ15" s="9">
        <v>5</v>
      </c>
      <c r="BR15" s="6">
        <v>5</v>
      </c>
      <c r="BS15" s="6">
        <v>5</v>
      </c>
      <c r="BT15" s="6">
        <v>5</v>
      </c>
      <c r="BU15" s="6">
        <v>4</v>
      </c>
      <c r="BV15" s="10">
        <v>5</v>
      </c>
      <c r="BW15" s="9">
        <v>5</v>
      </c>
      <c r="BX15" s="6">
        <v>5</v>
      </c>
      <c r="BY15" s="6">
        <v>4</v>
      </c>
      <c r="BZ15" s="6">
        <v>5</v>
      </c>
      <c r="CA15" s="6">
        <v>5</v>
      </c>
      <c r="CB15" s="10">
        <v>5</v>
      </c>
      <c r="CC15" s="9">
        <v>5</v>
      </c>
      <c r="CD15" s="6">
        <v>4</v>
      </c>
      <c r="CE15" s="6">
        <v>5</v>
      </c>
      <c r="CF15" s="6">
        <v>5</v>
      </c>
      <c r="CG15" s="6">
        <v>5</v>
      </c>
      <c r="CH15" s="10">
        <v>4</v>
      </c>
      <c r="CI15" s="9">
        <v>5</v>
      </c>
      <c r="CJ15" s="6">
        <v>5</v>
      </c>
      <c r="CK15" s="6">
        <v>4</v>
      </c>
      <c r="CL15" s="6">
        <v>4</v>
      </c>
      <c r="CM15" s="6">
        <v>4</v>
      </c>
      <c r="CN15" s="10">
        <v>4</v>
      </c>
      <c r="CO15" s="9">
        <v>5</v>
      </c>
      <c r="CP15" s="6">
        <v>5</v>
      </c>
      <c r="CQ15" s="6">
        <v>4</v>
      </c>
      <c r="CR15" s="6">
        <v>4</v>
      </c>
      <c r="CS15" s="6">
        <v>5</v>
      </c>
      <c r="CT15" s="10">
        <v>4</v>
      </c>
    </row>
    <row r="16" spans="1:98" x14ac:dyDescent="0.25">
      <c r="A16" s="4">
        <v>6</v>
      </c>
      <c r="B16" s="4" t="s">
        <v>32</v>
      </c>
      <c r="C16" s="9">
        <v>5</v>
      </c>
      <c r="D16" s="6">
        <v>4</v>
      </c>
      <c r="E16" s="6">
        <v>3</v>
      </c>
      <c r="F16" s="6">
        <v>4</v>
      </c>
      <c r="G16" s="6">
        <v>5</v>
      </c>
      <c r="H16" s="10">
        <v>4</v>
      </c>
      <c r="I16" s="9">
        <v>5</v>
      </c>
      <c r="J16" s="6">
        <v>4</v>
      </c>
      <c r="K16" s="6">
        <v>3</v>
      </c>
      <c r="L16" s="6">
        <v>4</v>
      </c>
      <c r="M16" s="6">
        <v>4</v>
      </c>
      <c r="N16" s="10">
        <v>3</v>
      </c>
      <c r="O16" s="9">
        <v>5</v>
      </c>
      <c r="P16" s="6">
        <v>5</v>
      </c>
      <c r="Q16" s="6">
        <v>5</v>
      </c>
      <c r="R16" s="6">
        <v>4</v>
      </c>
      <c r="S16" s="6">
        <v>4</v>
      </c>
      <c r="T16" s="10">
        <v>3</v>
      </c>
      <c r="U16" s="9">
        <v>5</v>
      </c>
      <c r="V16" s="6">
        <v>4</v>
      </c>
      <c r="W16" s="6">
        <v>4</v>
      </c>
      <c r="X16" s="6">
        <v>4</v>
      </c>
      <c r="Y16" s="6">
        <v>4</v>
      </c>
      <c r="Z16" s="10">
        <v>3</v>
      </c>
      <c r="AA16" s="9">
        <v>5</v>
      </c>
      <c r="AB16" s="6">
        <v>4</v>
      </c>
      <c r="AC16" s="6">
        <v>3</v>
      </c>
      <c r="AD16" s="6">
        <v>4</v>
      </c>
      <c r="AE16" s="6">
        <v>4</v>
      </c>
      <c r="AF16" s="10">
        <v>3</v>
      </c>
      <c r="AG16" s="9">
        <v>5</v>
      </c>
      <c r="AH16" s="6">
        <v>5</v>
      </c>
      <c r="AI16" s="6">
        <v>3</v>
      </c>
      <c r="AJ16" s="6">
        <v>4</v>
      </c>
      <c r="AK16" s="6">
        <v>4</v>
      </c>
      <c r="AL16" s="10">
        <v>4</v>
      </c>
      <c r="AM16" s="9">
        <v>5</v>
      </c>
      <c r="AN16" s="6">
        <v>4</v>
      </c>
      <c r="AO16" s="6">
        <v>3</v>
      </c>
      <c r="AP16" s="6">
        <v>5</v>
      </c>
      <c r="AQ16" s="6">
        <v>5</v>
      </c>
      <c r="AR16" s="10">
        <v>5</v>
      </c>
      <c r="AS16" s="9">
        <v>5</v>
      </c>
      <c r="AT16" s="6">
        <v>4</v>
      </c>
      <c r="AU16" s="6">
        <v>3</v>
      </c>
      <c r="AV16" s="6">
        <v>4</v>
      </c>
      <c r="AW16" s="6">
        <v>4</v>
      </c>
      <c r="AX16" s="10">
        <v>4</v>
      </c>
      <c r="AY16" s="9">
        <v>5</v>
      </c>
      <c r="AZ16" s="6">
        <v>4</v>
      </c>
      <c r="BA16" s="6">
        <v>3</v>
      </c>
      <c r="BB16" s="6">
        <v>4</v>
      </c>
      <c r="BC16" s="6">
        <v>4</v>
      </c>
      <c r="BD16" s="10">
        <v>3</v>
      </c>
      <c r="BE16" s="9">
        <v>5</v>
      </c>
      <c r="BF16" s="6">
        <v>4</v>
      </c>
      <c r="BG16" s="6">
        <v>3</v>
      </c>
      <c r="BH16" s="6">
        <v>4</v>
      </c>
      <c r="BI16" s="6">
        <v>4</v>
      </c>
      <c r="BJ16" s="10">
        <v>4</v>
      </c>
      <c r="BK16" s="9">
        <v>5</v>
      </c>
      <c r="BL16" s="6">
        <v>1</v>
      </c>
      <c r="BM16" s="6">
        <v>5</v>
      </c>
      <c r="BN16" s="6">
        <v>4</v>
      </c>
      <c r="BO16" s="6">
        <v>4</v>
      </c>
      <c r="BP16" s="10">
        <v>3</v>
      </c>
      <c r="BQ16" s="9">
        <v>5</v>
      </c>
      <c r="BR16" s="6">
        <v>4</v>
      </c>
      <c r="BS16" s="6">
        <v>3</v>
      </c>
      <c r="BT16" s="6">
        <v>4</v>
      </c>
      <c r="BU16" s="6">
        <v>4</v>
      </c>
      <c r="BV16" s="10">
        <v>3</v>
      </c>
      <c r="BW16" s="9">
        <v>5</v>
      </c>
      <c r="BX16" s="6">
        <v>4</v>
      </c>
      <c r="BY16" s="6">
        <v>4</v>
      </c>
      <c r="BZ16" s="6">
        <v>4</v>
      </c>
      <c r="CA16" s="6">
        <v>5</v>
      </c>
      <c r="CB16" s="10">
        <v>3</v>
      </c>
      <c r="CC16" s="9">
        <v>5</v>
      </c>
      <c r="CD16" s="6">
        <v>4</v>
      </c>
      <c r="CE16" s="6">
        <v>4</v>
      </c>
      <c r="CF16" s="6">
        <v>4</v>
      </c>
      <c r="CG16" s="6">
        <v>4</v>
      </c>
      <c r="CH16" s="10">
        <v>3</v>
      </c>
      <c r="CI16" s="9">
        <v>5</v>
      </c>
      <c r="CJ16" s="6">
        <v>4</v>
      </c>
      <c r="CK16" s="6">
        <v>3</v>
      </c>
      <c r="CL16" s="6">
        <v>4</v>
      </c>
      <c r="CM16" s="6">
        <v>4</v>
      </c>
      <c r="CN16" s="10">
        <v>3</v>
      </c>
      <c r="CO16" s="9">
        <v>5</v>
      </c>
      <c r="CP16" s="6">
        <v>4</v>
      </c>
      <c r="CQ16" s="6">
        <v>3</v>
      </c>
      <c r="CR16" s="6">
        <v>4</v>
      </c>
      <c r="CS16" s="6">
        <v>4</v>
      </c>
      <c r="CT16" s="10">
        <v>3</v>
      </c>
    </row>
    <row r="17" spans="1:98" x14ac:dyDescent="0.25">
      <c r="A17" s="4">
        <v>7</v>
      </c>
      <c r="B17" s="4" t="s">
        <v>33</v>
      </c>
      <c r="C17" s="9">
        <v>5</v>
      </c>
      <c r="D17" s="6">
        <v>4</v>
      </c>
      <c r="E17" s="6">
        <v>3</v>
      </c>
      <c r="F17" s="6">
        <v>5</v>
      </c>
      <c r="G17" s="6">
        <v>5</v>
      </c>
      <c r="H17" s="10">
        <v>3</v>
      </c>
      <c r="I17" s="9">
        <v>5</v>
      </c>
      <c r="J17" s="6">
        <v>4</v>
      </c>
      <c r="K17" s="6">
        <v>3</v>
      </c>
      <c r="L17" s="6">
        <v>4</v>
      </c>
      <c r="M17" s="6">
        <v>5</v>
      </c>
      <c r="N17" s="10">
        <v>3</v>
      </c>
      <c r="O17" s="9">
        <v>5</v>
      </c>
      <c r="P17" s="6">
        <v>4</v>
      </c>
      <c r="Q17" s="6">
        <v>4</v>
      </c>
      <c r="R17" s="6">
        <v>5</v>
      </c>
      <c r="S17" s="6">
        <v>5</v>
      </c>
      <c r="T17" s="10">
        <v>3</v>
      </c>
      <c r="U17" s="9">
        <v>5</v>
      </c>
      <c r="V17" s="6">
        <v>4</v>
      </c>
      <c r="W17" s="6">
        <v>4</v>
      </c>
      <c r="X17" s="6">
        <v>4</v>
      </c>
      <c r="Y17" s="6">
        <v>5</v>
      </c>
      <c r="Z17" s="10">
        <v>3</v>
      </c>
      <c r="AA17" s="9">
        <v>5</v>
      </c>
      <c r="AB17" s="6">
        <v>4</v>
      </c>
      <c r="AC17" s="6">
        <v>3</v>
      </c>
      <c r="AD17" s="6">
        <v>4</v>
      </c>
      <c r="AE17" s="6">
        <v>5</v>
      </c>
      <c r="AF17" s="10">
        <v>3</v>
      </c>
      <c r="AG17" s="9">
        <v>5</v>
      </c>
      <c r="AH17" s="6">
        <v>4</v>
      </c>
      <c r="AI17" s="6">
        <v>3</v>
      </c>
      <c r="AJ17" s="6">
        <v>4</v>
      </c>
      <c r="AK17" s="6">
        <v>4</v>
      </c>
      <c r="AL17" s="10">
        <v>3</v>
      </c>
      <c r="AM17" s="9">
        <v>5</v>
      </c>
      <c r="AN17" s="6">
        <v>4</v>
      </c>
      <c r="AO17" s="6">
        <v>3</v>
      </c>
      <c r="AP17" s="6">
        <v>5</v>
      </c>
      <c r="AQ17" s="6">
        <v>5</v>
      </c>
      <c r="AR17" s="10">
        <v>4</v>
      </c>
      <c r="AS17" s="9">
        <v>5</v>
      </c>
      <c r="AT17" s="6">
        <v>4</v>
      </c>
      <c r="AU17" s="6">
        <v>3</v>
      </c>
      <c r="AV17" s="6">
        <v>4</v>
      </c>
      <c r="AW17" s="6">
        <v>5</v>
      </c>
      <c r="AX17" s="10">
        <v>3</v>
      </c>
      <c r="AY17" s="9">
        <v>5</v>
      </c>
      <c r="AZ17" s="6">
        <v>4</v>
      </c>
      <c r="BA17" s="6">
        <v>4</v>
      </c>
      <c r="BB17" s="6">
        <v>4</v>
      </c>
      <c r="BC17" s="6">
        <v>5</v>
      </c>
      <c r="BD17" s="10">
        <v>5</v>
      </c>
      <c r="BE17" s="9">
        <v>5</v>
      </c>
      <c r="BF17" s="6">
        <v>4</v>
      </c>
      <c r="BG17" s="6">
        <v>3</v>
      </c>
      <c r="BH17" s="6">
        <v>4</v>
      </c>
      <c r="BI17" s="6">
        <v>4</v>
      </c>
      <c r="BJ17" s="10">
        <v>4</v>
      </c>
      <c r="BK17" s="9">
        <v>5</v>
      </c>
      <c r="BL17" s="6">
        <v>4</v>
      </c>
      <c r="BM17" s="6">
        <v>1</v>
      </c>
      <c r="BN17" s="6">
        <v>1</v>
      </c>
      <c r="BO17" s="6">
        <v>5</v>
      </c>
      <c r="BP17" s="10">
        <v>3</v>
      </c>
      <c r="BQ17" s="9">
        <v>5</v>
      </c>
      <c r="BR17" s="6">
        <v>4</v>
      </c>
      <c r="BS17" s="6">
        <v>3</v>
      </c>
      <c r="BT17" s="6">
        <v>4</v>
      </c>
      <c r="BU17" s="6">
        <v>5</v>
      </c>
      <c r="BV17" s="10">
        <v>3</v>
      </c>
      <c r="BW17" s="9">
        <v>5</v>
      </c>
      <c r="BX17" s="6">
        <v>4</v>
      </c>
      <c r="BY17" s="6">
        <v>3</v>
      </c>
      <c r="BZ17" s="6">
        <v>5</v>
      </c>
      <c r="CA17" s="6">
        <v>4</v>
      </c>
      <c r="CB17" s="10">
        <v>3</v>
      </c>
      <c r="CC17" s="9">
        <v>5</v>
      </c>
      <c r="CD17" s="6">
        <v>4</v>
      </c>
      <c r="CE17" s="6">
        <v>3</v>
      </c>
      <c r="CF17" s="6">
        <v>4</v>
      </c>
      <c r="CG17" s="6">
        <v>5</v>
      </c>
      <c r="CH17" s="10">
        <v>3</v>
      </c>
      <c r="CI17" s="9">
        <v>5</v>
      </c>
      <c r="CJ17" s="6">
        <v>4</v>
      </c>
      <c r="CK17" s="6">
        <v>3</v>
      </c>
      <c r="CL17" s="6">
        <v>4</v>
      </c>
      <c r="CM17" s="6">
        <v>4</v>
      </c>
      <c r="CN17" s="10">
        <v>4</v>
      </c>
      <c r="CO17" s="9">
        <v>5</v>
      </c>
      <c r="CP17" s="6">
        <v>4</v>
      </c>
      <c r="CQ17" s="6">
        <v>4</v>
      </c>
      <c r="CR17" s="6">
        <v>4</v>
      </c>
      <c r="CS17" s="6">
        <v>5</v>
      </c>
      <c r="CT17" s="10">
        <v>3</v>
      </c>
    </row>
    <row r="18" spans="1:98" x14ac:dyDescent="0.25">
      <c r="A18" s="4">
        <v>8</v>
      </c>
      <c r="B18" s="4" t="s">
        <v>34</v>
      </c>
      <c r="C18" s="9">
        <v>5</v>
      </c>
      <c r="D18" s="6">
        <v>5</v>
      </c>
      <c r="E18" s="6">
        <v>5</v>
      </c>
      <c r="F18" s="6">
        <v>4</v>
      </c>
      <c r="G18" s="6">
        <v>3</v>
      </c>
      <c r="H18" s="10">
        <v>2</v>
      </c>
      <c r="I18" s="9">
        <v>5</v>
      </c>
      <c r="J18" s="6">
        <v>4</v>
      </c>
      <c r="K18" s="6">
        <v>5</v>
      </c>
      <c r="L18" s="6">
        <v>4</v>
      </c>
      <c r="M18" s="6">
        <v>3</v>
      </c>
      <c r="N18" s="10">
        <v>2</v>
      </c>
      <c r="O18" s="9">
        <v>5</v>
      </c>
      <c r="P18" s="6">
        <v>4</v>
      </c>
      <c r="Q18" s="6">
        <v>5</v>
      </c>
      <c r="R18" s="6">
        <v>4</v>
      </c>
      <c r="S18" s="6">
        <v>5</v>
      </c>
      <c r="T18" s="10">
        <v>2</v>
      </c>
      <c r="U18" s="9">
        <v>5</v>
      </c>
      <c r="V18" s="6">
        <v>4</v>
      </c>
      <c r="W18" s="6">
        <v>5</v>
      </c>
      <c r="X18" s="6">
        <v>5</v>
      </c>
      <c r="Y18" s="6">
        <v>3</v>
      </c>
      <c r="Z18" s="10">
        <v>2</v>
      </c>
      <c r="AA18" s="9">
        <v>5</v>
      </c>
      <c r="AB18" s="6">
        <v>4</v>
      </c>
      <c r="AC18" s="6">
        <v>5</v>
      </c>
      <c r="AD18" s="6">
        <v>4</v>
      </c>
      <c r="AE18" s="6">
        <v>3</v>
      </c>
      <c r="AF18" s="10">
        <v>5</v>
      </c>
      <c r="AG18" s="9">
        <v>5</v>
      </c>
      <c r="AH18" s="6">
        <v>5</v>
      </c>
      <c r="AI18" s="6">
        <v>5</v>
      </c>
      <c r="AJ18" s="6">
        <v>5</v>
      </c>
      <c r="AK18" s="6">
        <v>5</v>
      </c>
      <c r="AL18" s="10">
        <v>2</v>
      </c>
      <c r="AM18" s="9">
        <v>5</v>
      </c>
      <c r="AN18" s="6">
        <v>4</v>
      </c>
      <c r="AO18" s="6">
        <v>5</v>
      </c>
      <c r="AP18" s="6">
        <v>4</v>
      </c>
      <c r="AQ18" s="6">
        <v>5</v>
      </c>
      <c r="AR18" s="10">
        <v>2</v>
      </c>
      <c r="AS18" s="9">
        <v>5</v>
      </c>
      <c r="AT18" s="6">
        <v>4</v>
      </c>
      <c r="AU18" s="6">
        <v>5</v>
      </c>
      <c r="AV18" s="6">
        <v>4</v>
      </c>
      <c r="AW18" s="6">
        <v>3</v>
      </c>
      <c r="AX18" s="10">
        <v>2</v>
      </c>
      <c r="AY18" s="9">
        <v>5</v>
      </c>
      <c r="AZ18" s="6">
        <v>4</v>
      </c>
      <c r="BA18" s="6">
        <v>5</v>
      </c>
      <c r="BB18" s="6">
        <v>4</v>
      </c>
      <c r="BC18" s="6">
        <v>5</v>
      </c>
      <c r="BD18" s="10">
        <v>2</v>
      </c>
      <c r="BE18" s="9">
        <v>5</v>
      </c>
      <c r="BF18" s="6">
        <v>4</v>
      </c>
      <c r="BG18" s="6">
        <v>5</v>
      </c>
      <c r="BH18" s="6">
        <v>4</v>
      </c>
      <c r="BI18" s="6">
        <v>3</v>
      </c>
      <c r="BJ18" s="10">
        <v>2</v>
      </c>
      <c r="BK18" s="9">
        <v>5</v>
      </c>
      <c r="BL18" s="6">
        <v>4</v>
      </c>
      <c r="BM18" s="6">
        <v>5</v>
      </c>
      <c r="BN18" s="6">
        <v>4</v>
      </c>
      <c r="BO18" s="6">
        <v>1</v>
      </c>
      <c r="BP18" s="10">
        <v>2</v>
      </c>
      <c r="BQ18" s="9">
        <v>5</v>
      </c>
      <c r="BR18" s="6">
        <v>4</v>
      </c>
      <c r="BS18" s="6">
        <v>4</v>
      </c>
      <c r="BT18" s="6">
        <v>4</v>
      </c>
      <c r="BU18" s="6">
        <v>3</v>
      </c>
      <c r="BV18" s="10">
        <v>2</v>
      </c>
      <c r="BW18" s="9">
        <v>5</v>
      </c>
      <c r="BX18" s="6">
        <v>4</v>
      </c>
      <c r="BY18" s="6">
        <v>5</v>
      </c>
      <c r="BZ18" s="6">
        <v>4</v>
      </c>
      <c r="CA18" s="6">
        <v>3</v>
      </c>
      <c r="CB18" s="10">
        <v>4</v>
      </c>
      <c r="CC18" s="9">
        <v>5</v>
      </c>
      <c r="CD18" s="6">
        <v>4</v>
      </c>
      <c r="CE18" s="6">
        <v>5</v>
      </c>
      <c r="CF18" s="6">
        <v>4</v>
      </c>
      <c r="CG18" s="6">
        <v>4</v>
      </c>
      <c r="CH18" s="10">
        <v>2</v>
      </c>
      <c r="CI18" s="9">
        <v>5</v>
      </c>
      <c r="CJ18" s="6">
        <v>4</v>
      </c>
      <c r="CK18" s="6">
        <v>5</v>
      </c>
      <c r="CL18" s="6">
        <v>4</v>
      </c>
      <c r="CM18" s="6">
        <v>3</v>
      </c>
      <c r="CN18" s="10">
        <v>2</v>
      </c>
      <c r="CO18" s="9">
        <v>5</v>
      </c>
      <c r="CP18" s="6">
        <v>4</v>
      </c>
      <c r="CQ18" s="6">
        <v>5</v>
      </c>
      <c r="CR18" s="6">
        <v>4</v>
      </c>
      <c r="CS18" s="6">
        <v>3</v>
      </c>
      <c r="CT18" s="10">
        <v>2</v>
      </c>
    </row>
    <row r="19" spans="1:98" x14ac:dyDescent="0.25">
      <c r="A19" s="4">
        <v>9</v>
      </c>
      <c r="B19" s="4" t="s">
        <v>35</v>
      </c>
      <c r="C19" s="9">
        <v>5</v>
      </c>
      <c r="D19" s="6">
        <v>5</v>
      </c>
      <c r="E19" s="6">
        <v>5</v>
      </c>
      <c r="F19" s="6">
        <v>2</v>
      </c>
      <c r="G19" s="6">
        <v>2</v>
      </c>
      <c r="H19" s="10">
        <v>5</v>
      </c>
      <c r="I19" s="9">
        <v>5</v>
      </c>
      <c r="J19" s="6">
        <v>5</v>
      </c>
      <c r="K19" s="6">
        <v>4</v>
      </c>
      <c r="L19" s="6">
        <v>2</v>
      </c>
      <c r="M19" s="6">
        <v>2</v>
      </c>
      <c r="N19" s="10">
        <v>5</v>
      </c>
      <c r="O19" s="9">
        <v>5</v>
      </c>
      <c r="P19" s="6">
        <v>4</v>
      </c>
      <c r="Q19" s="6">
        <v>3</v>
      </c>
      <c r="R19" s="6">
        <v>2</v>
      </c>
      <c r="S19" s="6">
        <v>2</v>
      </c>
      <c r="T19" s="10">
        <v>5</v>
      </c>
      <c r="U19" s="9">
        <v>5</v>
      </c>
      <c r="V19" s="6">
        <v>5</v>
      </c>
      <c r="W19" s="6">
        <v>3</v>
      </c>
      <c r="X19" s="6">
        <v>5</v>
      </c>
      <c r="Y19" s="6">
        <v>2</v>
      </c>
      <c r="Z19" s="10">
        <v>5</v>
      </c>
      <c r="AA19" s="9">
        <v>5</v>
      </c>
      <c r="AB19" s="6">
        <v>5</v>
      </c>
      <c r="AC19" s="6">
        <v>4</v>
      </c>
      <c r="AD19" s="6">
        <v>5</v>
      </c>
      <c r="AE19" s="6">
        <v>5</v>
      </c>
      <c r="AF19" s="10">
        <v>5</v>
      </c>
      <c r="AG19" s="9">
        <v>5</v>
      </c>
      <c r="AH19" s="6">
        <v>5</v>
      </c>
      <c r="AI19" s="6">
        <v>5</v>
      </c>
      <c r="AJ19" s="6">
        <v>2</v>
      </c>
      <c r="AK19" s="6">
        <v>2</v>
      </c>
      <c r="AL19" s="10">
        <v>5</v>
      </c>
      <c r="AM19" s="9">
        <v>5</v>
      </c>
      <c r="AN19" s="6">
        <v>5</v>
      </c>
      <c r="AO19" s="6">
        <v>3</v>
      </c>
      <c r="AP19" s="6">
        <v>4</v>
      </c>
      <c r="AQ19" s="6">
        <v>2</v>
      </c>
      <c r="AR19" s="10">
        <v>5</v>
      </c>
      <c r="AS19" s="9">
        <v>5</v>
      </c>
      <c r="AT19" s="6">
        <v>5</v>
      </c>
      <c r="AU19" s="6">
        <v>4</v>
      </c>
      <c r="AV19" s="6">
        <v>2</v>
      </c>
      <c r="AW19" s="6">
        <v>2</v>
      </c>
      <c r="AX19" s="10">
        <v>5</v>
      </c>
      <c r="AY19" s="9">
        <v>5</v>
      </c>
      <c r="AZ19" s="6">
        <v>5</v>
      </c>
      <c r="BA19" s="6">
        <v>4</v>
      </c>
      <c r="BB19" s="6">
        <v>5</v>
      </c>
      <c r="BC19" s="6">
        <v>2</v>
      </c>
      <c r="BD19" s="10">
        <v>5</v>
      </c>
      <c r="BE19" s="9">
        <v>5</v>
      </c>
      <c r="BF19" s="6">
        <v>5</v>
      </c>
      <c r="BG19" s="6">
        <v>4</v>
      </c>
      <c r="BH19" s="6">
        <v>2</v>
      </c>
      <c r="BI19" s="6">
        <v>2</v>
      </c>
      <c r="BJ19" s="10">
        <v>5</v>
      </c>
      <c r="BK19" s="9">
        <v>5</v>
      </c>
      <c r="BL19" s="6">
        <v>5</v>
      </c>
      <c r="BM19" s="6">
        <v>3</v>
      </c>
      <c r="BN19" s="6">
        <v>2</v>
      </c>
      <c r="BO19" s="6">
        <v>4</v>
      </c>
      <c r="BP19" s="10">
        <v>1</v>
      </c>
      <c r="BQ19" s="9">
        <v>5</v>
      </c>
      <c r="BR19" s="6">
        <v>4</v>
      </c>
      <c r="BS19" s="6">
        <v>3</v>
      </c>
      <c r="BT19" s="6">
        <v>2</v>
      </c>
      <c r="BU19" s="6">
        <v>2</v>
      </c>
      <c r="BV19" s="10">
        <v>5</v>
      </c>
      <c r="BW19" s="9">
        <v>5</v>
      </c>
      <c r="BX19" s="6">
        <v>5</v>
      </c>
      <c r="BY19" s="6">
        <v>3</v>
      </c>
      <c r="BZ19" s="6">
        <v>2</v>
      </c>
      <c r="CA19" s="6">
        <v>2</v>
      </c>
      <c r="CB19" s="10">
        <v>4</v>
      </c>
      <c r="CC19" s="9">
        <v>5</v>
      </c>
      <c r="CD19" s="6">
        <v>5</v>
      </c>
      <c r="CE19" s="6">
        <v>3</v>
      </c>
      <c r="CF19" s="6">
        <v>2</v>
      </c>
      <c r="CG19" s="6">
        <v>4</v>
      </c>
      <c r="CH19" s="10">
        <v>5</v>
      </c>
      <c r="CI19" s="9">
        <v>5</v>
      </c>
      <c r="CJ19" s="6">
        <v>5</v>
      </c>
      <c r="CK19" s="6">
        <v>4</v>
      </c>
      <c r="CL19" s="6">
        <v>2</v>
      </c>
      <c r="CM19" s="6">
        <v>2</v>
      </c>
      <c r="CN19" s="10">
        <v>5</v>
      </c>
      <c r="CO19" s="9">
        <v>5</v>
      </c>
      <c r="CP19" s="6">
        <v>5</v>
      </c>
      <c r="CQ19" s="6">
        <v>3</v>
      </c>
      <c r="CR19" s="6">
        <v>2</v>
      </c>
      <c r="CS19" s="6">
        <v>4</v>
      </c>
      <c r="CT19" s="10">
        <v>5</v>
      </c>
    </row>
    <row r="20" spans="1:98" x14ac:dyDescent="0.25">
      <c r="A20" s="4">
        <v>10</v>
      </c>
      <c r="B20" s="4" t="s">
        <v>36</v>
      </c>
      <c r="C20" s="9">
        <v>5</v>
      </c>
      <c r="D20" s="6">
        <v>5</v>
      </c>
      <c r="E20" s="6">
        <v>2</v>
      </c>
      <c r="F20" s="6">
        <v>5</v>
      </c>
      <c r="G20" s="6">
        <v>3</v>
      </c>
      <c r="H20" s="10">
        <v>3</v>
      </c>
      <c r="I20" s="9">
        <v>5</v>
      </c>
      <c r="J20" s="6">
        <v>5</v>
      </c>
      <c r="K20" s="6">
        <v>4</v>
      </c>
      <c r="L20" s="6">
        <v>4</v>
      </c>
      <c r="M20" s="6">
        <v>3</v>
      </c>
      <c r="N20" s="10">
        <v>3</v>
      </c>
      <c r="O20" s="9">
        <v>5</v>
      </c>
      <c r="P20" s="6">
        <v>5</v>
      </c>
      <c r="Q20" s="6">
        <v>4</v>
      </c>
      <c r="R20" s="6">
        <v>3</v>
      </c>
      <c r="S20" s="6">
        <v>3</v>
      </c>
      <c r="T20" s="10">
        <v>3</v>
      </c>
      <c r="U20" s="9">
        <v>5</v>
      </c>
      <c r="V20" s="6">
        <v>4</v>
      </c>
      <c r="W20" s="6">
        <v>2</v>
      </c>
      <c r="X20" s="6">
        <v>5</v>
      </c>
      <c r="Y20" s="6">
        <v>4</v>
      </c>
      <c r="Z20" s="10">
        <v>3</v>
      </c>
      <c r="AA20" s="9">
        <v>5</v>
      </c>
      <c r="AB20" s="6">
        <v>5</v>
      </c>
      <c r="AC20" s="6">
        <v>5</v>
      </c>
      <c r="AD20" s="6">
        <v>4</v>
      </c>
      <c r="AE20" s="6">
        <v>3</v>
      </c>
      <c r="AF20" s="10">
        <v>3</v>
      </c>
      <c r="AG20" s="9">
        <v>5</v>
      </c>
      <c r="AH20" s="6">
        <v>4</v>
      </c>
      <c r="AI20" s="6">
        <v>4</v>
      </c>
      <c r="AJ20" s="6">
        <v>5</v>
      </c>
      <c r="AK20" s="6">
        <v>3</v>
      </c>
      <c r="AL20" s="10">
        <v>3</v>
      </c>
      <c r="AM20" s="9">
        <v>5</v>
      </c>
      <c r="AN20" s="6">
        <v>4</v>
      </c>
      <c r="AO20" s="6">
        <v>4</v>
      </c>
      <c r="AP20" s="6">
        <v>3</v>
      </c>
      <c r="AQ20" s="6">
        <v>3</v>
      </c>
      <c r="AR20" s="10">
        <v>3</v>
      </c>
      <c r="AS20" s="9">
        <v>5</v>
      </c>
      <c r="AT20" s="6">
        <v>5</v>
      </c>
      <c r="AU20" s="6">
        <v>2</v>
      </c>
      <c r="AV20" s="6">
        <v>4</v>
      </c>
      <c r="AW20" s="6">
        <v>3</v>
      </c>
      <c r="AX20" s="10">
        <v>3</v>
      </c>
      <c r="AY20" s="9">
        <v>5</v>
      </c>
      <c r="AZ20" s="6">
        <v>5</v>
      </c>
      <c r="BA20" s="6">
        <v>5</v>
      </c>
      <c r="BB20" s="6">
        <v>4</v>
      </c>
      <c r="BC20" s="6">
        <v>3</v>
      </c>
      <c r="BD20" s="10">
        <v>3</v>
      </c>
      <c r="BE20" s="9">
        <v>5</v>
      </c>
      <c r="BF20" s="6">
        <v>4</v>
      </c>
      <c r="BG20" s="6">
        <v>2</v>
      </c>
      <c r="BH20" s="6">
        <v>3</v>
      </c>
      <c r="BI20" s="6">
        <v>3</v>
      </c>
      <c r="BJ20" s="10">
        <v>3</v>
      </c>
      <c r="BK20" s="9">
        <v>5</v>
      </c>
      <c r="BL20" s="6">
        <v>5</v>
      </c>
      <c r="BM20" s="6">
        <v>2</v>
      </c>
      <c r="BN20" s="6">
        <v>3</v>
      </c>
      <c r="BO20" s="6">
        <v>4</v>
      </c>
      <c r="BP20" s="10">
        <v>3</v>
      </c>
      <c r="BQ20" s="9">
        <v>5</v>
      </c>
      <c r="BR20" s="6">
        <v>5</v>
      </c>
      <c r="BS20" s="6">
        <v>2</v>
      </c>
      <c r="BT20" s="6">
        <v>3</v>
      </c>
      <c r="BU20" s="6">
        <v>3</v>
      </c>
      <c r="BV20" s="10">
        <v>3</v>
      </c>
      <c r="BW20" s="9">
        <v>5</v>
      </c>
      <c r="BX20" s="6">
        <v>5</v>
      </c>
      <c r="BY20" s="6">
        <v>2</v>
      </c>
      <c r="BZ20" s="6">
        <v>3</v>
      </c>
      <c r="CA20" s="6">
        <v>3</v>
      </c>
      <c r="CB20" s="10">
        <v>4</v>
      </c>
      <c r="CC20" s="9">
        <v>5</v>
      </c>
      <c r="CD20" s="6">
        <v>5</v>
      </c>
      <c r="CE20" s="6">
        <v>2</v>
      </c>
      <c r="CF20" s="6">
        <v>3</v>
      </c>
      <c r="CG20" s="6">
        <v>3</v>
      </c>
      <c r="CH20" s="10">
        <v>4</v>
      </c>
      <c r="CI20" s="9">
        <v>5</v>
      </c>
      <c r="CJ20" s="6">
        <v>4</v>
      </c>
      <c r="CK20" s="6">
        <v>2</v>
      </c>
      <c r="CL20" s="6">
        <v>3</v>
      </c>
      <c r="CM20" s="6">
        <v>3</v>
      </c>
      <c r="CN20" s="10">
        <v>3</v>
      </c>
      <c r="CO20" s="9">
        <v>5</v>
      </c>
      <c r="CP20" s="6">
        <v>5</v>
      </c>
      <c r="CQ20" s="6">
        <v>2</v>
      </c>
      <c r="CR20" s="6">
        <v>3</v>
      </c>
      <c r="CS20" s="6">
        <v>3</v>
      </c>
      <c r="CT20" s="10">
        <v>4</v>
      </c>
    </row>
    <row r="21" spans="1:98" x14ac:dyDescent="0.25">
      <c r="A21" s="4">
        <v>11</v>
      </c>
      <c r="B21" s="4" t="s">
        <v>37</v>
      </c>
      <c r="C21" s="9">
        <v>5</v>
      </c>
      <c r="D21" s="6">
        <v>5</v>
      </c>
      <c r="E21" s="6">
        <v>5</v>
      </c>
      <c r="F21" s="6">
        <v>5</v>
      </c>
      <c r="G21" s="6">
        <v>5</v>
      </c>
      <c r="H21" s="10">
        <v>5</v>
      </c>
      <c r="I21" s="9">
        <v>5</v>
      </c>
      <c r="J21" s="6">
        <v>5</v>
      </c>
      <c r="K21" s="6">
        <v>5</v>
      </c>
      <c r="L21" s="6">
        <v>5</v>
      </c>
      <c r="M21" s="6">
        <v>4</v>
      </c>
      <c r="N21" s="10">
        <v>5</v>
      </c>
      <c r="O21" s="9">
        <v>5</v>
      </c>
      <c r="P21" s="6">
        <v>5</v>
      </c>
      <c r="Q21" s="6">
        <v>5</v>
      </c>
      <c r="R21" s="6">
        <v>4</v>
      </c>
      <c r="S21" s="6">
        <v>5</v>
      </c>
      <c r="T21" s="10">
        <v>5</v>
      </c>
      <c r="U21" s="9">
        <v>5</v>
      </c>
      <c r="V21" s="6">
        <v>5</v>
      </c>
      <c r="W21" s="6">
        <v>4</v>
      </c>
      <c r="X21" s="6">
        <v>4</v>
      </c>
      <c r="Y21" s="6">
        <v>5</v>
      </c>
      <c r="Z21" s="10">
        <v>4</v>
      </c>
      <c r="AA21" s="9">
        <v>5</v>
      </c>
      <c r="AB21" s="6">
        <v>5</v>
      </c>
      <c r="AC21" s="6">
        <v>5</v>
      </c>
      <c r="AD21" s="6">
        <v>5</v>
      </c>
      <c r="AE21" s="6">
        <v>4</v>
      </c>
      <c r="AF21" s="10">
        <v>5</v>
      </c>
      <c r="AG21" s="9">
        <v>5</v>
      </c>
      <c r="AH21" s="6">
        <v>5</v>
      </c>
      <c r="AI21" s="6">
        <v>4</v>
      </c>
      <c r="AJ21" s="6">
        <v>4</v>
      </c>
      <c r="AK21" s="6">
        <v>4</v>
      </c>
      <c r="AL21" s="10">
        <v>5</v>
      </c>
      <c r="AM21" s="9">
        <v>5</v>
      </c>
      <c r="AN21" s="6">
        <v>5</v>
      </c>
      <c r="AO21" s="6">
        <v>5</v>
      </c>
      <c r="AP21" s="6">
        <v>5</v>
      </c>
      <c r="AQ21" s="6">
        <v>5</v>
      </c>
      <c r="AR21" s="10">
        <v>5</v>
      </c>
      <c r="AS21" s="9">
        <v>5</v>
      </c>
      <c r="AT21" s="6">
        <v>5</v>
      </c>
      <c r="AU21" s="6">
        <v>5</v>
      </c>
      <c r="AV21" s="6">
        <v>5</v>
      </c>
      <c r="AW21" s="6">
        <v>4</v>
      </c>
      <c r="AX21" s="10">
        <v>5</v>
      </c>
      <c r="AY21" s="9">
        <v>5</v>
      </c>
      <c r="AZ21" s="6">
        <v>5</v>
      </c>
      <c r="BA21" s="6">
        <v>5</v>
      </c>
      <c r="BB21" s="6">
        <v>5</v>
      </c>
      <c r="BC21" s="6">
        <v>4</v>
      </c>
      <c r="BD21" s="10">
        <v>5</v>
      </c>
      <c r="BE21" s="9">
        <v>5</v>
      </c>
      <c r="BF21" s="6">
        <v>5</v>
      </c>
      <c r="BG21" s="6">
        <v>4</v>
      </c>
      <c r="BH21" s="6">
        <v>4</v>
      </c>
      <c r="BI21" s="6">
        <v>5</v>
      </c>
      <c r="BJ21" s="10">
        <v>5</v>
      </c>
      <c r="BK21" s="9">
        <v>5</v>
      </c>
      <c r="BL21" s="6">
        <v>5</v>
      </c>
      <c r="BM21" s="6">
        <v>1</v>
      </c>
      <c r="BN21" s="6">
        <v>1</v>
      </c>
      <c r="BO21" s="6">
        <v>5</v>
      </c>
      <c r="BP21" s="10">
        <v>4</v>
      </c>
      <c r="BQ21" s="9">
        <v>5</v>
      </c>
      <c r="BR21" s="6">
        <v>5</v>
      </c>
      <c r="BS21" s="6">
        <v>5</v>
      </c>
      <c r="BT21" s="6">
        <v>5</v>
      </c>
      <c r="BU21" s="6">
        <v>5</v>
      </c>
      <c r="BV21" s="10">
        <v>5</v>
      </c>
      <c r="BW21" s="9">
        <v>5</v>
      </c>
      <c r="BX21" s="6">
        <v>5</v>
      </c>
      <c r="BY21" s="6">
        <v>5</v>
      </c>
      <c r="BZ21" s="6">
        <v>5</v>
      </c>
      <c r="CA21" s="6">
        <v>4</v>
      </c>
      <c r="CB21" s="10">
        <v>5</v>
      </c>
      <c r="CC21" s="9">
        <v>5</v>
      </c>
      <c r="CD21" s="6">
        <v>5</v>
      </c>
      <c r="CE21" s="6">
        <v>5</v>
      </c>
      <c r="CF21" s="6">
        <v>5</v>
      </c>
      <c r="CG21" s="6">
        <v>4</v>
      </c>
      <c r="CH21" s="10">
        <v>5</v>
      </c>
      <c r="CI21" s="9">
        <v>5</v>
      </c>
      <c r="CJ21" s="6">
        <v>4</v>
      </c>
      <c r="CK21" s="6">
        <v>5</v>
      </c>
      <c r="CL21" s="6">
        <v>5</v>
      </c>
      <c r="CM21" s="6">
        <v>5</v>
      </c>
      <c r="CN21" s="10">
        <v>5</v>
      </c>
      <c r="CO21" s="9">
        <v>5</v>
      </c>
      <c r="CP21" s="6">
        <v>5</v>
      </c>
      <c r="CQ21" s="6">
        <v>5</v>
      </c>
      <c r="CR21" s="6">
        <v>5</v>
      </c>
      <c r="CS21" s="6">
        <v>4</v>
      </c>
      <c r="CT21" s="10">
        <v>5</v>
      </c>
    </row>
    <row r="22" spans="1:98" x14ac:dyDescent="0.25">
      <c r="A22" s="4">
        <v>12</v>
      </c>
      <c r="B22" s="4" t="s">
        <v>38</v>
      </c>
      <c r="C22" s="9">
        <v>5</v>
      </c>
      <c r="D22" s="6">
        <v>3</v>
      </c>
      <c r="E22" s="6">
        <v>2</v>
      </c>
      <c r="F22" s="6">
        <v>4</v>
      </c>
      <c r="G22" s="6">
        <v>2</v>
      </c>
      <c r="H22" s="10">
        <v>5</v>
      </c>
      <c r="I22" s="9">
        <v>5</v>
      </c>
      <c r="J22" s="6">
        <v>3</v>
      </c>
      <c r="K22" s="6">
        <v>2</v>
      </c>
      <c r="L22" s="6">
        <v>4</v>
      </c>
      <c r="M22" s="6">
        <v>4</v>
      </c>
      <c r="N22" s="10">
        <v>5</v>
      </c>
      <c r="O22" s="9">
        <v>5</v>
      </c>
      <c r="P22" s="6">
        <v>3</v>
      </c>
      <c r="Q22" s="6">
        <v>2</v>
      </c>
      <c r="R22" s="6">
        <v>4</v>
      </c>
      <c r="S22" s="6">
        <v>2</v>
      </c>
      <c r="T22" s="10">
        <v>5</v>
      </c>
      <c r="U22" s="9">
        <v>5</v>
      </c>
      <c r="V22" s="6">
        <v>5</v>
      </c>
      <c r="W22" s="6">
        <v>2</v>
      </c>
      <c r="X22" s="6">
        <v>4</v>
      </c>
      <c r="Y22" s="6">
        <v>2</v>
      </c>
      <c r="Z22" s="10">
        <v>3</v>
      </c>
      <c r="AA22" s="9">
        <v>5</v>
      </c>
      <c r="AB22" s="6">
        <v>3</v>
      </c>
      <c r="AC22" s="6">
        <v>2</v>
      </c>
      <c r="AD22" s="6">
        <v>4</v>
      </c>
      <c r="AE22" s="6">
        <v>2</v>
      </c>
      <c r="AF22" s="10">
        <v>4</v>
      </c>
      <c r="AG22" s="9">
        <v>5</v>
      </c>
      <c r="AH22" s="6">
        <v>3</v>
      </c>
      <c r="AI22" s="6">
        <v>2</v>
      </c>
      <c r="AJ22" s="6">
        <v>4</v>
      </c>
      <c r="AK22" s="6">
        <v>2</v>
      </c>
      <c r="AL22" s="10">
        <v>3</v>
      </c>
      <c r="AM22" s="9">
        <v>5</v>
      </c>
      <c r="AN22" s="6">
        <v>3</v>
      </c>
      <c r="AO22" s="6">
        <v>2</v>
      </c>
      <c r="AP22" s="6">
        <v>4</v>
      </c>
      <c r="AQ22" s="6">
        <v>2</v>
      </c>
      <c r="AR22" s="10">
        <v>3</v>
      </c>
      <c r="AS22" s="9">
        <v>5</v>
      </c>
      <c r="AT22" s="6">
        <v>3</v>
      </c>
      <c r="AU22" s="6">
        <v>5</v>
      </c>
      <c r="AV22" s="6">
        <v>5</v>
      </c>
      <c r="AW22" s="6">
        <v>2</v>
      </c>
      <c r="AX22" s="10">
        <v>4</v>
      </c>
      <c r="AY22" s="9">
        <v>5</v>
      </c>
      <c r="AZ22" s="6">
        <v>5</v>
      </c>
      <c r="BA22" s="6">
        <v>2</v>
      </c>
      <c r="BB22" s="6">
        <v>4</v>
      </c>
      <c r="BC22" s="6">
        <v>2</v>
      </c>
      <c r="BD22" s="10">
        <v>4</v>
      </c>
      <c r="BE22" s="9">
        <v>5</v>
      </c>
      <c r="BF22" s="6">
        <v>3</v>
      </c>
      <c r="BG22" s="6">
        <v>2</v>
      </c>
      <c r="BH22" s="6">
        <v>4</v>
      </c>
      <c r="BI22" s="6">
        <v>4</v>
      </c>
      <c r="BJ22" s="10">
        <v>3</v>
      </c>
      <c r="BK22" s="9">
        <v>5</v>
      </c>
      <c r="BL22" s="6">
        <v>1</v>
      </c>
      <c r="BM22" s="6">
        <v>2</v>
      </c>
      <c r="BN22" s="6">
        <v>4</v>
      </c>
      <c r="BO22" s="6">
        <v>4</v>
      </c>
      <c r="BP22" s="10">
        <v>3</v>
      </c>
      <c r="BQ22" s="9">
        <v>5</v>
      </c>
      <c r="BR22" s="6">
        <v>4</v>
      </c>
      <c r="BS22" s="6">
        <v>5</v>
      </c>
      <c r="BT22" s="6">
        <v>4</v>
      </c>
      <c r="BU22" s="6">
        <v>2</v>
      </c>
      <c r="BV22" s="10">
        <v>3</v>
      </c>
      <c r="BW22" s="9">
        <v>5</v>
      </c>
      <c r="BX22" s="6">
        <v>3</v>
      </c>
      <c r="BY22" s="6">
        <v>2</v>
      </c>
      <c r="BZ22" s="6">
        <v>4</v>
      </c>
      <c r="CA22" s="6">
        <v>2</v>
      </c>
      <c r="CB22" s="10">
        <v>3</v>
      </c>
      <c r="CC22" s="9">
        <v>5</v>
      </c>
      <c r="CD22" s="6">
        <v>3</v>
      </c>
      <c r="CE22" s="6">
        <v>4</v>
      </c>
      <c r="CF22" s="6">
        <v>4</v>
      </c>
      <c r="CG22" s="6">
        <v>2</v>
      </c>
      <c r="CH22" s="10">
        <v>3</v>
      </c>
      <c r="CI22" s="9">
        <v>5</v>
      </c>
      <c r="CJ22" s="6">
        <v>3</v>
      </c>
      <c r="CK22" s="6">
        <v>4</v>
      </c>
      <c r="CL22" s="6">
        <v>4</v>
      </c>
      <c r="CM22" s="6">
        <v>2</v>
      </c>
      <c r="CN22" s="10">
        <v>3</v>
      </c>
      <c r="CO22" s="9">
        <v>5</v>
      </c>
      <c r="CP22" s="6">
        <v>3</v>
      </c>
      <c r="CQ22" s="6">
        <v>2</v>
      </c>
      <c r="CR22" s="6">
        <v>4</v>
      </c>
      <c r="CS22" s="6">
        <v>2</v>
      </c>
      <c r="CT22" s="10">
        <v>3</v>
      </c>
    </row>
    <row r="23" spans="1:98" x14ac:dyDescent="0.25">
      <c r="A23" s="4">
        <v>13</v>
      </c>
      <c r="B23" s="4" t="s">
        <v>39</v>
      </c>
      <c r="C23" s="9">
        <v>5</v>
      </c>
      <c r="D23" s="6">
        <v>4</v>
      </c>
      <c r="E23" s="6">
        <v>3</v>
      </c>
      <c r="F23" s="6">
        <v>3</v>
      </c>
      <c r="G23" s="6">
        <v>2</v>
      </c>
      <c r="H23" s="10">
        <v>3</v>
      </c>
      <c r="I23" s="9">
        <v>5</v>
      </c>
      <c r="J23" s="6">
        <v>4</v>
      </c>
      <c r="K23" s="6">
        <v>3</v>
      </c>
      <c r="L23" s="6">
        <v>3</v>
      </c>
      <c r="M23" s="6">
        <v>2</v>
      </c>
      <c r="N23" s="10">
        <v>5</v>
      </c>
      <c r="O23" s="9">
        <v>5</v>
      </c>
      <c r="P23" s="6">
        <v>4</v>
      </c>
      <c r="Q23" s="6">
        <v>3</v>
      </c>
      <c r="R23" s="6">
        <v>3</v>
      </c>
      <c r="S23" s="6">
        <v>5</v>
      </c>
      <c r="T23" s="10">
        <v>3</v>
      </c>
      <c r="U23" s="9">
        <v>5</v>
      </c>
      <c r="V23" s="6">
        <v>4</v>
      </c>
      <c r="W23" s="6">
        <v>5</v>
      </c>
      <c r="X23" s="6">
        <v>3</v>
      </c>
      <c r="Y23" s="6">
        <v>2</v>
      </c>
      <c r="Z23" s="10">
        <v>5</v>
      </c>
      <c r="AA23" s="9">
        <v>5</v>
      </c>
      <c r="AB23" s="6">
        <v>4</v>
      </c>
      <c r="AC23" s="6">
        <v>3</v>
      </c>
      <c r="AD23" s="6">
        <v>3</v>
      </c>
      <c r="AE23" s="6">
        <v>4</v>
      </c>
      <c r="AF23" s="10">
        <v>3</v>
      </c>
      <c r="AG23" s="9">
        <v>5</v>
      </c>
      <c r="AH23" s="6">
        <v>4</v>
      </c>
      <c r="AI23" s="6">
        <v>3</v>
      </c>
      <c r="AJ23" s="6">
        <v>3</v>
      </c>
      <c r="AK23" s="6">
        <v>2</v>
      </c>
      <c r="AL23" s="10">
        <v>3</v>
      </c>
      <c r="AM23" s="9">
        <v>5</v>
      </c>
      <c r="AN23" s="6">
        <v>4</v>
      </c>
      <c r="AO23" s="6">
        <v>3</v>
      </c>
      <c r="AP23" s="6">
        <v>3</v>
      </c>
      <c r="AQ23" s="6">
        <v>2</v>
      </c>
      <c r="AR23" s="10">
        <v>3</v>
      </c>
      <c r="AS23" s="9">
        <v>5</v>
      </c>
      <c r="AT23" s="6">
        <v>4</v>
      </c>
      <c r="AU23" s="6">
        <v>3</v>
      </c>
      <c r="AV23" s="6">
        <v>3</v>
      </c>
      <c r="AW23" s="6">
        <v>2</v>
      </c>
      <c r="AX23" s="10">
        <v>4</v>
      </c>
      <c r="AY23" s="9">
        <v>5</v>
      </c>
      <c r="AZ23" s="6">
        <v>4</v>
      </c>
      <c r="BA23" s="6">
        <v>3</v>
      </c>
      <c r="BB23" s="6">
        <v>3</v>
      </c>
      <c r="BC23" s="6">
        <v>4</v>
      </c>
      <c r="BD23" s="10">
        <v>4</v>
      </c>
      <c r="BE23" s="9">
        <v>5</v>
      </c>
      <c r="BF23" s="6">
        <v>4</v>
      </c>
      <c r="BG23" s="6">
        <v>3</v>
      </c>
      <c r="BH23" s="6">
        <v>3</v>
      </c>
      <c r="BI23" s="6">
        <v>2</v>
      </c>
      <c r="BJ23" s="10">
        <v>4</v>
      </c>
      <c r="BK23" s="9">
        <v>5</v>
      </c>
      <c r="BL23" s="6">
        <v>4</v>
      </c>
      <c r="BM23" s="6">
        <v>4</v>
      </c>
      <c r="BN23" s="6">
        <v>3</v>
      </c>
      <c r="BO23" s="6">
        <v>2</v>
      </c>
      <c r="BP23" s="10">
        <v>3</v>
      </c>
      <c r="BQ23" s="9">
        <v>5</v>
      </c>
      <c r="BR23" s="6">
        <v>4</v>
      </c>
      <c r="BS23" s="6">
        <v>3</v>
      </c>
      <c r="BT23" s="6">
        <v>5</v>
      </c>
      <c r="BU23" s="6">
        <v>2</v>
      </c>
      <c r="BV23" s="10">
        <v>3</v>
      </c>
      <c r="BW23" s="9">
        <v>5</v>
      </c>
      <c r="BX23" s="6">
        <v>4</v>
      </c>
      <c r="BY23" s="6">
        <v>4</v>
      </c>
      <c r="BZ23" s="6">
        <v>3</v>
      </c>
      <c r="CA23" s="6">
        <v>2</v>
      </c>
      <c r="CB23" s="10">
        <v>3</v>
      </c>
      <c r="CC23" s="9">
        <v>5</v>
      </c>
      <c r="CD23" s="6">
        <v>4</v>
      </c>
      <c r="CE23" s="6">
        <v>4</v>
      </c>
      <c r="CF23" s="6">
        <v>3</v>
      </c>
      <c r="CG23" s="6">
        <v>2</v>
      </c>
      <c r="CH23" s="10">
        <v>3</v>
      </c>
      <c r="CI23" s="9">
        <v>5</v>
      </c>
      <c r="CJ23" s="6">
        <v>4</v>
      </c>
      <c r="CK23" s="6">
        <v>3</v>
      </c>
      <c r="CL23" s="6">
        <v>4</v>
      </c>
      <c r="CM23" s="6">
        <v>2</v>
      </c>
      <c r="CN23" s="10">
        <v>3</v>
      </c>
      <c r="CO23" s="9">
        <v>5</v>
      </c>
      <c r="CP23" s="6">
        <v>4</v>
      </c>
      <c r="CQ23" s="6">
        <v>4</v>
      </c>
      <c r="CR23" s="6">
        <v>3</v>
      </c>
      <c r="CS23" s="6">
        <v>2</v>
      </c>
      <c r="CT23" s="10">
        <v>3</v>
      </c>
    </row>
    <row r="24" spans="1:98" x14ac:dyDescent="0.25">
      <c r="A24" s="4">
        <v>14</v>
      </c>
      <c r="B24" s="4" t="s">
        <v>40</v>
      </c>
      <c r="C24" s="9">
        <v>5</v>
      </c>
      <c r="D24" s="6">
        <v>3</v>
      </c>
      <c r="E24" s="6">
        <v>2</v>
      </c>
      <c r="F24" s="6">
        <v>2</v>
      </c>
      <c r="G24" s="6">
        <v>4</v>
      </c>
      <c r="H24" s="10">
        <v>3</v>
      </c>
      <c r="I24" s="9">
        <v>5</v>
      </c>
      <c r="J24" s="6">
        <v>5</v>
      </c>
      <c r="K24" s="6">
        <v>5</v>
      </c>
      <c r="L24" s="6">
        <v>5</v>
      </c>
      <c r="M24" s="6">
        <v>5</v>
      </c>
      <c r="N24" s="10">
        <v>3</v>
      </c>
      <c r="O24" s="9">
        <v>5</v>
      </c>
      <c r="P24" s="6">
        <v>3</v>
      </c>
      <c r="Q24" s="6">
        <v>2</v>
      </c>
      <c r="R24" s="6">
        <v>5</v>
      </c>
      <c r="S24" s="6">
        <v>4</v>
      </c>
      <c r="T24" s="10">
        <v>3</v>
      </c>
      <c r="U24" s="9">
        <v>5</v>
      </c>
      <c r="V24" s="6">
        <v>3</v>
      </c>
      <c r="W24" s="6">
        <v>2</v>
      </c>
      <c r="X24" s="6">
        <v>5</v>
      </c>
      <c r="Y24" s="6">
        <v>5</v>
      </c>
      <c r="Z24" s="10">
        <v>4</v>
      </c>
      <c r="AA24" s="9">
        <v>5</v>
      </c>
      <c r="AB24" s="6">
        <v>3</v>
      </c>
      <c r="AC24" s="6">
        <v>2</v>
      </c>
      <c r="AD24" s="6">
        <v>2</v>
      </c>
      <c r="AE24" s="6">
        <v>4</v>
      </c>
      <c r="AF24" s="10">
        <v>3</v>
      </c>
      <c r="AG24" s="9">
        <v>5</v>
      </c>
      <c r="AH24" s="6">
        <v>3</v>
      </c>
      <c r="AI24" s="6">
        <v>2</v>
      </c>
      <c r="AJ24" s="6">
        <v>2</v>
      </c>
      <c r="AK24" s="6">
        <v>4</v>
      </c>
      <c r="AL24" s="10">
        <v>3</v>
      </c>
      <c r="AM24" s="9">
        <v>5</v>
      </c>
      <c r="AN24" s="6">
        <v>3</v>
      </c>
      <c r="AO24" s="6">
        <v>2</v>
      </c>
      <c r="AP24" s="6">
        <v>2</v>
      </c>
      <c r="AQ24" s="6">
        <v>4</v>
      </c>
      <c r="AR24" s="10">
        <v>3</v>
      </c>
      <c r="AS24" s="9">
        <v>5</v>
      </c>
      <c r="AT24" s="6">
        <v>3</v>
      </c>
      <c r="AU24" s="6">
        <v>2</v>
      </c>
      <c r="AV24" s="6">
        <v>2</v>
      </c>
      <c r="AW24" s="6">
        <v>5</v>
      </c>
      <c r="AX24" s="10">
        <v>5</v>
      </c>
      <c r="AY24" s="9">
        <v>5</v>
      </c>
      <c r="AZ24" s="6">
        <v>3</v>
      </c>
      <c r="BA24" s="6">
        <v>2</v>
      </c>
      <c r="BB24" s="6">
        <v>4</v>
      </c>
      <c r="BC24" s="6">
        <v>4</v>
      </c>
      <c r="BD24" s="10">
        <v>3</v>
      </c>
      <c r="BE24" s="9">
        <v>5</v>
      </c>
      <c r="BF24" s="6">
        <v>3</v>
      </c>
      <c r="BG24" s="6">
        <v>2</v>
      </c>
      <c r="BH24" s="6">
        <v>2</v>
      </c>
      <c r="BI24" s="6">
        <v>4</v>
      </c>
      <c r="BJ24" s="10">
        <v>3</v>
      </c>
      <c r="BK24" s="9">
        <v>5</v>
      </c>
      <c r="BL24" s="6">
        <v>3</v>
      </c>
      <c r="BM24" s="6">
        <v>4</v>
      </c>
      <c r="BN24" s="6">
        <v>2</v>
      </c>
      <c r="BO24" s="6">
        <v>4</v>
      </c>
      <c r="BP24" s="10">
        <v>3</v>
      </c>
      <c r="BQ24" s="9">
        <v>5</v>
      </c>
      <c r="BR24" s="6">
        <v>3</v>
      </c>
      <c r="BS24" s="6">
        <v>2</v>
      </c>
      <c r="BT24" s="6">
        <v>4</v>
      </c>
      <c r="BU24" s="6">
        <v>4</v>
      </c>
      <c r="BV24" s="10">
        <v>3</v>
      </c>
      <c r="BW24" s="9">
        <v>5</v>
      </c>
      <c r="BX24" s="6">
        <v>4</v>
      </c>
      <c r="BY24" s="6">
        <v>2</v>
      </c>
      <c r="BZ24" s="6">
        <v>2</v>
      </c>
      <c r="CA24" s="6">
        <v>4</v>
      </c>
      <c r="CB24" s="10">
        <v>3</v>
      </c>
      <c r="CC24" s="9">
        <v>5</v>
      </c>
      <c r="CD24" s="6">
        <v>4</v>
      </c>
      <c r="CE24" s="6">
        <v>2</v>
      </c>
      <c r="CF24" s="6">
        <v>2</v>
      </c>
      <c r="CG24" s="6">
        <v>4</v>
      </c>
      <c r="CH24" s="10">
        <v>3</v>
      </c>
      <c r="CI24" s="9">
        <v>5</v>
      </c>
      <c r="CJ24" s="6">
        <v>3</v>
      </c>
      <c r="CK24" s="6">
        <v>2</v>
      </c>
      <c r="CL24" s="6">
        <v>2</v>
      </c>
      <c r="CM24" s="6">
        <v>4</v>
      </c>
      <c r="CN24" s="10">
        <v>4</v>
      </c>
      <c r="CO24" s="9">
        <v>5</v>
      </c>
      <c r="CP24" s="6">
        <v>4</v>
      </c>
      <c r="CQ24" s="6">
        <v>2</v>
      </c>
      <c r="CR24" s="6">
        <v>2</v>
      </c>
      <c r="CS24" s="6">
        <v>4</v>
      </c>
      <c r="CT24" s="10">
        <v>3</v>
      </c>
    </row>
    <row r="25" spans="1:98" x14ac:dyDescent="0.25">
      <c r="A25" s="4">
        <v>15</v>
      </c>
      <c r="B25" s="4" t="s">
        <v>41</v>
      </c>
      <c r="C25" s="9">
        <v>5</v>
      </c>
      <c r="D25" s="6">
        <v>4</v>
      </c>
      <c r="E25" s="6">
        <v>2</v>
      </c>
      <c r="F25" s="6">
        <v>3</v>
      </c>
      <c r="G25" s="6">
        <v>4</v>
      </c>
      <c r="H25" s="10">
        <v>3</v>
      </c>
      <c r="I25" s="9">
        <v>5</v>
      </c>
      <c r="J25" s="6">
        <v>4</v>
      </c>
      <c r="K25" s="6">
        <v>2</v>
      </c>
      <c r="L25" s="6">
        <v>4</v>
      </c>
      <c r="M25" s="6">
        <v>4</v>
      </c>
      <c r="N25" s="10">
        <v>3</v>
      </c>
      <c r="O25" s="9">
        <v>5</v>
      </c>
      <c r="P25" s="6">
        <v>4</v>
      </c>
      <c r="Q25" s="6">
        <v>2</v>
      </c>
      <c r="R25" s="6">
        <v>3</v>
      </c>
      <c r="S25" s="6">
        <v>4</v>
      </c>
      <c r="T25" s="10">
        <v>3</v>
      </c>
      <c r="U25" s="9">
        <v>5</v>
      </c>
      <c r="V25" s="6">
        <v>4</v>
      </c>
      <c r="W25" s="6">
        <v>2</v>
      </c>
      <c r="X25" s="6">
        <v>3</v>
      </c>
      <c r="Y25" s="6">
        <v>4</v>
      </c>
      <c r="Z25" s="10">
        <v>3</v>
      </c>
      <c r="AA25" s="9">
        <v>5</v>
      </c>
      <c r="AB25" s="6">
        <v>4</v>
      </c>
      <c r="AC25" s="6">
        <v>4</v>
      </c>
      <c r="AD25" s="6">
        <v>4</v>
      </c>
      <c r="AE25" s="6">
        <v>4</v>
      </c>
      <c r="AF25" s="10">
        <v>3</v>
      </c>
      <c r="AG25" s="9">
        <v>5</v>
      </c>
      <c r="AH25" s="6">
        <v>4</v>
      </c>
      <c r="AI25" s="6">
        <v>2</v>
      </c>
      <c r="AJ25" s="6">
        <v>3</v>
      </c>
      <c r="AK25" s="6">
        <v>4</v>
      </c>
      <c r="AL25" s="10">
        <v>3</v>
      </c>
      <c r="AM25" s="9">
        <v>5</v>
      </c>
      <c r="AN25" s="6">
        <v>4</v>
      </c>
      <c r="AO25" s="6">
        <v>2</v>
      </c>
      <c r="AP25" s="6">
        <v>3</v>
      </c>
      <c r="AQ25" s="6">
        <v>4</v>
      </c>
      <c r="AR25" s="10">
        <v>3</v>
      </c>
      <c r="AS25" s="9">
        <v>5</v>
      </c>
      <c r="AT25" s="6">
        <v>4</v>
      </c>
      <c r="AU25" s="6">
        <v>4</v>
      </c>
      <c r="AV25" s="6">
        <v>4</v>
      </c>
      <c r="AW25" s="6">
        <v>4</v>
      </c>
      <c r="AX25" s="10">
        <v>3</v>
      </c>
      <c r="AY25" s="9">
        <v>5</v>
      </c>
      <c r="AZ25" s="6">
        <v>4</v>
      </c>
      <c r="BA25" s="6">
        <v>4</v>
      </c>
      <c r="BB25" s="6">
        <v>3</v>
      </c>
      <c r="BC25" s="6">
        <v>4</v>
      </c>
      <c r="BD25" s="10">
        <v>3</v>
      </c>
      <c r="BE25" s="9">
        <v>5</v>
      </c>
      <c r="BF25" s="6">
        <v>4</v>
      </c>
      <c r="BG25" s="6">
        <v>2</v>
      </c>
      <c r="BH25" s="6">
        <v>3</v>
      </c>
      <c r="BI25" s="6">
        <v>4</v>
      </c>
      <c r="BJ25" s="10">
        <v>3</v>
      </c>
      <c r="BK25" s="9">
        <v>5</v>
      </c>
      <c r="BL25" s="6">
        <v>4</v>
      </c>
      <c r="BM25" s="6">
        <v>4</v>
      </c>
      <c r="BN25" s="6">
        <v>3</v>
      </c>
      <c r="BO25" s="6">
        <v>4</v>
      </c>
      <c r="BP25" s="10">
        <v>3</v>
      </c>
      <c r="BQ25" s="9">
        <v>5</v>
      </c>
      <c r="BR25" s="6">
        <v>4</v>
      </c>
      <c r="BS25" s="6">
        <v>2</v>
      </c>
      <c r="BT25" s="6">
        <v>3</v>
      </c>
      <c r="BU25" s="6">
        <v>4</v>
      </c>
      <c r="BV25" s="10">
        <v>4</v>
      </c>
      <c r="BW25" s="9">
        <v>5</v>
      </c>
      <c r="BX25" s="6">
        <v>4</v>
      </c>
      <c r="BY25" s="6">
        <v>2</v>
      </c>
      <c r="BZ25" s="6">
        <v>3</v>
      </c>
      <c r="CA25" s="6">
        <v>4</v>
      </c>
      <c r="CB25" s="10">
        <v>3</v>
      </c>
      <c r="CC25" s="9">
        <v>5</v>
      </c>
      <c r="CD25" s="6">
        <v>4</v>
      </c>
      <c r="CE25" s="6">
        <v>2</v>
      </c>
      <c r="CF25" s="6">
        <v>3</v>
      </c>
      <c r="CG25" s="6">
        <v>4</v>
      </c>
      <c r="CH25" s="10">
        <v>3</v>
      </c>
      <c r="CI25" s="9">
        <v>5</v>
      </c>
      <c r="CJ25" s="6">
        <v>4</v>
      </c>
      <c r="CK25" s="6">
        <v>2</v>
      </c>
      <c r="CL25" s="6">
        <v>3</v>
      </c>
      <c r="CM25" s="6">
        <v>4</v>
      </c>
      <c r="CN25" s="10">
        <v>3</v>
      </c>
      <c r="CO25" s="9">
        <v>5</v>
      </c>
      <c r="CP25" s="6">
        <v>4</v>
      </c>
      <c r="CQ25" s="6">
        <v>2</v>
      </c>
      <c r="CR25" s="6">
        <v>3</v>
      </c>
      <c r="CS25" s="6">
        <v>4</v>
      </c>
      <c r="CT25" s="10">
        <v>3</v>
      </c>
    </row>
    <row r="26" spans="1:98" ht="16.5" thickBot="1" x14ac:dyDescent="0.3">
      <c r="A26" s="4">
        <v>16</v>
      </c>
      <c r="B26" s="4" t="s">
        <v>42</v>
      </c>
      <c r="C26" s="11">
        <v>5</v>
      </c>
      <c r="D26" s="12">
        <v>3</v>
      </c>
      <c r="E26" s="12">
        <v>3</v>
      </c>
      <c r="F26" s="12">
        <v>2</v>
      </c>
      <c r="G26" s="12">
        <v>1</v>
      </c>
      <c r="H26" s="13">
        <v>3</v>
      </c>
      <c r="I26" s="11">
        <v>5</v>
      </c>
      <c r="J26" s="12">
        <v>3</v>
      </c>
      <c r="K26" s="12">
        <v>4</v>
      </c>
      <c r="L26" s="12">
        <v>2</v>
      </c>
      <c r="M26" s="12">
        <v>1</v>
      </c>
      <c r="N26" s="13">
        <v>3</v>
      </c>
      <c r="O26" s="11">
        <v>5</v>
      </c>
      <c r="P26" s="12">
        <v>3</v>
      </c>
      <c r="Q26" s="12">
        <v>3</v>
      </c>
      <c r="R26" s="12">
        <v>2</v>
      </c>
      <c r="S26" s="12">
        <v>1</v>
      </c>
      <c r="T26" s="13">
        <v>3</v>
      </c>
      <c r="U26" s="11">
        <v>5</v>
      </c>
      <c r="V26" s="12">
        <v>3</v>
      </c>
      <c r="W26" s="12">
        <v>3</v>
      </c>
      <c r="X26" s="12">
        <v>2</v>
      </c>
      <c r="Y26" s="12">
        <v>1</v>
      </c>
      <c r="Z26" s="13">
        <v>3</v>
      </c>
      <c r="AA26" s="11">
        <v>5</v>
      </c>
      <c r="AB26" s="12">
        <v>4</v>
      </c>
      <c r="AC26" s="12">
        <v>3</v>
      </c>
      <c r="AD26" s="12">
        <v>2</v>
      </c>
      <c r="AE26" s="12">
        <v>1</v>
      </c>
      <c r="AF26" s="13">
        <v>3</v>
      </c>
      <c r="AG26" s="11">
        <v>5</v>
      </c>
      <c r="AH26" s="12">
        <v>3</v>
      </c>
      <c r="AI26" s="12">
        <v>3</v>
      </c>
      <c r="AJ26" s="12">
        <v>2</v>
      </c>
      <c r="AK26" s="12">
        <v>1</v>
      </c>
      <c r="AL26" s="13">
        <v>3</v>
      </c>
      <c r="AM26" s="11">
        <v>5</v>
      </c>
      <c r="AN26" s="12">
        <v>3</v>
      </c>
      <c r="AO26" s="12">
        <v>3</v>
      </c>
      <c r="AP26" s="12">
        <v>2</v>
      </c>
      <c r="AQ26" s="12">
        <v>1</v>
      </c>
      <c r="AR26" s="13">
        <v>3</v>
      </c>
      <c r="AS26" s="11">
        <v>5</v>
      </c>
      <c r="AT26" s="12">
        <v>3</v>
      </c>
      <c r="AU26" s="12">
        <v>3</v>
      </c>
      <c r="AV26" s="12">
        <v>2</v>
      </c>
      <c r="AW26" s="12">
        <v>1</v>
      </c>
      <c r="AX26" s="13">
        <v>3</v>
      </c>
      <c r="AY26" s="11">
        <v>5</v>
      </c>
      <c r="AZ26" s="12">
        <v>4</v>
      </c>
      <c r="BA26" s="12">
        <v>3</v>
      </c>
      <c r="BB26" s="12">
        <v>2</v>
      </c>
      <c r="BC26" s="12">
        <v>1</v>
      </c>
      <c r="BD26" s="13">
        <v>3</v>
      </c>
      <c r="BE26" s="11">
        <v>5</v>
      </c>
      <c r="BF26" s="12">
        <v>3</v>
      </c>
      <c r="BG26" s="12">
        <v>3</v>
      </c>
      <c r="BH26" s="12">
        <v>4</v>
      </c>
      <c r="BI26" s="12">
        <v>1</v>
      </c>
      <c r="BJ26" s="13">
        <v>3</v>
      </c>
      <c r="BK26" s="11">
        <v>5</v>
      </c>
      <c r="BL26" s="12">
        <v>3</v>
      </c>
      <c r="BM26" s="12">
        <v>3</v>
      </c>
      <c r="BN26" s="12">
        <v>2</v>
      </c>
      <c r="BO26" s="12">
        <v>1</v>
      </c>
      <c r="BP26" s="13">
        <v>3</v>
      </c>
      <c r="BQ26" s="11">
        <v>5</v>
      </c>
      <c r="BR26" s="12">
        <v>3</v>
      </c>
      <c r="BS26" s="12">
        <v>3</v>
      </c>
      <c r="BT26" s="12">
        <v>2</v>
      </c>
      <c r="BU26" s="12">
        <v>1</v>
      </c>
      <c r="BV26" s="13">
        <v>3</v>
      </c>
      <c r="BW26" s="11">
        <v>5</v>
      </c>
      <c r="BX26" s="12">
        <v>3</v>
      </c>
      <c r="BY26" s="12">
        <v>3</v>
      </c>
      <c r="BZ26" s="12">
        <v>2</v>
      </c>
      <c r="CA26" s="12">
        <v>1</v>
      </c>
      <c r="CB26" s="13">
        <v>3</v>
      </c>
      <c r="CC26" s="11">
        <v>5</v>
      </c>
      <c r="CD26" s="12">
        <v>3</v>
      </c>
      <c r="CE26" s="12">
        <v>3</v>
      </c>
      <c r="CF26" s="12">
        <v>2</v>
      </c>
      <c r="CG26" s="12">
        <v>1</v>
      </c>
      <c r="CH26" s="13">
        <v>3</v>
      </c>
      <c r="CI26" s="11">
        <v>5</v>
      </c>
      <c r="CJ26" s="12">
        <v>3</v>
      </c>
      <c r="CK26" s="12">
        <v>3</v>
      </c>
      <c r="CL26" s="12">
        <v>2</v>
      </c>
      <c r="CM26" s="12">
        <v>1</v>
      </c>
      <c r="CN26" s="13">
        <v>3</v>
      </c>
      <c r="CO26" s="11">
        <v>5</v>
      </c>
      <c r="CP26" s="12">
        <v>3</v>
      </c>
      <c r="CQ26" s="12">
        <v>3</v>
      </c>
      <c r="CR26" s="12">
        <v>2</v>
      </c>
      <c r="CS26" s="12">
        <v>1</v>
      </c>
      <c r="CT26" s="13">
        <v>3</v>
      </c>
    </row>
    <row r="28" spans="1:98" ht="16.5" thickBot="1" x14ac:dyDescent="0.3">
      <c r="B28" t="s">
        <v>43</v>
      </c>
      <c r="C28" s="14">
        <f>AVERAGE(C11:C26)</f>
        <v>5</v>
      </c>
      <c r="D28" s="14">
        <f t="shared" ref="D28:H28" si="0">AVERAGE(D11:D26)</f>
        <v>4.1875</v>
      </c>
      <c r="E28" s="14">
        <f t="shared" si="0"/>
        <v>3.375</v>
      </c>
      <c r="F28" s="14">
        <f t="shared" si="0"/>
        <v>3.6875</v>
      </c>
      <c r="G28" s="14">
        <f t="shared" si="0"/>
        <v>3.25</v>
      </c>
      <c r="H28" s="14">
        <f t="shared" si="0"/>
        <v>3.375</v>
      </c>
      <c r="I28" s="14">
        <f>AVERAGE(I11:I26)</f>
        <v>5</v>
      </c>
      <c r="J28" s="14">
        <f t="shared" ref="J28:N28" si="1">AVERAGE(J11:J26)</f>
        <v>4.1875</v>
      </c>
      <c r="K28" s="14">
        <f t="shared" si="1"/>
        <v>3.8125</v>
      </c>
      <c r="L28" s="14">
        <f t="shared" si="1"/>
        <v>4</v>
      </c>
      <c r="M28" s="14">
        <f t="shared" si="1"/>
        <v>3.5625</v>
      </c>
      <c r="N28" s="14">
        <f t="shared" si="1"/>
        <v>3.5</v>
      </c>
      <c r="O28" s="14">
        <f>AVERAGE(O11:O26)</f>
        <v>5</v>
      </c>
      <c r="P28" s="14">
        <f t="shared" ref="P28:T28" si="2">AVERAGE(P11:P26)</f>
        <v>4.125</v>
      </c>
      <c r="Q28" s="14">
        <f t="shared" si="2"/>
        <v>3.5625</v>
      </c>
      <c r="R28" s="14">
        <f t="shared" si="2"/>
        <v>3.6875</v>
      </c>
      <c r="S28" s="14">
        <f t="shared" si="2"/>
        <v>3.75</v>
      </c>
      <c r="T28" s="14">
        <f t="shared" si="2"/>
        <v>3.3125</v>
      </c>
      <c r="U28" s="14">
        <f>AVERAGE(U11:U26)</f>
        <v>5</v>
      </c>
      <c r="V28" s="14">
        <f t="shared" ref="V28:Z28" si="3">AVERAGE(V11:V26)</f>
        <v>4.25</v>
      </c>
      <c r="W28" s="14">
        <f t="shared" si="3"/>
        <v>3.4375</v>
      </c>
      <c r="X28" s="14">
        <f t="shared" si="3"/>
        <v>4</v>
      </c>
      <c r="Y28" s="14">
        <f t="shared" si="3"/>
        <v>3.3125</v>
      </c>
      <c r="Z28" s="14">
        <f t="shared" si="3"/>
        <v>3.3125</v>
      </c>
      <c r="AA28" s="14">
        <f>AVERAGE(AA11:AA26)</f>
        <v>5</v>
      </c>
      <c r="AB28" s="14">
        <f t="shared" ref="AB28:AF28" si="4">AVERAGE(AB11:AB26)</f>
        <v>4.1875</v>
      </c>
      <c r="AC28" s="14">
        <f t="shared" si="4"/>
        <v>3.625</v>
      </c>
      <c r="AD28" s="14">
        <f t="shared" si="4"/>
        <v>3.8125</v>
      </c>
      <c r="AE28" s="14">
        <f t="shared" si="4"/>
        <v>3.5</v>
      </c>
      <c r="AF28" s="14">
        <f t="shared" si="4"/>
        <v>3.4375</v>
      </c>
      <c r="AG28" s="14">
        <f>AVERAGE(AG11:AG26)</f>
        <v>5</v>
      </c>
      <c r="AH28" s="14">
        <f t="shared" ref="AH28:AL28" si="5">AVERAGE(AH11:AH26)</f>
        <v>4.1875</v>
      </c>
      <c r="AI28" s="14">
        <f t="shared" si="5"/>
        <v>3.625</v>
      </c>
      <c r="AJ28" s="14">
        <f t="shared" si="5"/>
        <v>3.75</v>
      </c>
      <c r="AK28" s="14">
        <f t="shared" si="5"/>
        <v>3.375</v>
      </c>
      <c r="AL28" s="14">
        <f t="shared" si="5"/>
        <v>3.3125</v>
      </c>
      <c r="AM28" s="14">
        <f>AVERAGE(AM11:AM26)</f>
        <v>5</v>
      </c>
      <c r="AN28" s="14">
        <f t="shared" ref="AN28:AR28" si="6">AVERAGE(AN11:AN26)</f>
        <v>4.125</v>
      </c>
      <c r="AO28" s="14">
        <f t="shared" si="6"/>
        <v>3.4375</v>
      </c>
      <c r="AP28" s="14">
        <f t="shared" si="6"/>
        <v>3.6875</v>
      </c>
      <c r="AQ28" s="14">
        <f t="shared" si="6"/>
        <v>3.375</v>
      </c>
      <c r="AR28" s="14">
        <f t="shared" si="6"/>
        <v>3.375</v>
      </c>
      <c r="AS28" s="14">
        <f>AVERAGE(AS11:AS26)</f>
        <v>5</v>
      </c>
      <c r="AT28" s="14">
        <f t="shared" ref="AT28:AX28" si="7">AVERAGE(AT11:AT26)</f>
        <v>4.125</v>
      </c>
      <c r="AU28" s="14">
        <f t="shared" si="7"/>
        <v>3.6875</v>
      </c>
      <c r="AV28" s="14">
        <f t="shared" si="7"/>
        <v>4</v>
      </c>
      <c r="AW28" s="14">
        <f t="shared" si="7"/>
        <v>3.375</v>
      </c>
      <c r="AX28" s="14">
        <f t="shared" si="7"/>
        <v>3.6875</v>
      </c>
      <c r="AY28" s="14">
        <f>AVERAGE(AY11:AY26)</f>
        <v>5</v>
      </c>
      <c r="AZ28" s="14">
        <f t="shared" ref="AZ28:BD28" si="8">AVERAGE(AZ11:AZ26)</f>
        <v>4.3125</v>
      </c>
      <c r="BA28" s="14">
        <f t="shared" si="8"/>
        <v>3.75</v>
      </c>
      <c r="BB28" s="14">
        <f t="shared" si="8"/>
        <v>3.9375</v>
      </c>
      <c r="BC28" s="14">
        <f t="shared" si="8"/>
        <v>3.6875</v>
      </c>
      <c r="BD28" s="14">
        <f t="shared" si="8"/>
        <v>3.6875</v>
      </c>
      <c r="BE28" s="14">
        <f>AVERAGE(BE11:BE26)</f>
        <v>5</v>
      </c>
      <c r="BF28" s="14">
        <f t="shared" ref="BF28:BJ28" si="9">AVERAGE(BF11:BF26)</f>
        <v>4</v>
      </c>
      <c r="BG28" s="14">
        <f t="shared" si="9"/>
        <v>3.25</v>
      </c>
      <c r="BH28" s="14">
        <f t="shared" si="9"/>
        <v>3.625</v>
      </c>
      <c r="BI28" s="14">
        <f t="shared" si="9"/>
        <v>3.4375</v>
      </c>
      <c r="BJ28" s="14">
        <f t="shared" si="9"/>
        <v>3.5</v>
      </c>
      <c r="BK28" s="14">
        <f>AVERAGE(BK11:BK26)</f>
        <v>4.75</v>
      </c>
      <c r="BL28" s="14">
        <f t="shared" ref="BL28:BP28" si="10">AVERAGE(BL11:BL26)</f>
        <v>3.4375</v>
      </c>
      <c r="BM28" s="14">
        <f t="shared" si="10"/>
        <v>3.125</v>
      </c>
      <c r="BN28" s="14">
        <f t="shared" si="10"/>
        <v>2.8125</v>
      </c>
      <c r="BO28" s="14">
        <f t="shared" si="10"/>
        <v>3.5625</v>
      </c>
      <c r="BP28" s="14">
        <f t="shared" si="10"/>
        <v>2.875</v>
      </c>
      <c r="BQ28" s="14">
        <f>AVERAGE(BQ11:BQ26)</f>
        <v>5</v>
      </c>
      <c r="BR28" s="14">
        <f t="shared" ref="BR28:BV28" si="11">AVERAGE(BR11:BR26)</f>
        <v>4.0625</v>
      </c>
      <c r="BS28" s="14">
        <f t="shared" si="11"/>
        <v>3.4375</v>
      </c>
      <c r="BT28" s="14">
        <f t="shared" si="11"/>
        <v>3.75</v>
      </c>
      <c r="BU28" s="14">
        <f t="shared" si="11"/>
        <v>3.1875</v>
      </c>
      <c r="BV28" s="14">
        <f t="shared" si="11"/>
        <v>3.25</v>
      </c>
      <c r="BW28" s="14">
        <f>AVERAGE(BW11:BW26)</f>
        <v>5</v>
      </c>
      <c r="BX28" s="14">
        <f t="shared" ref="BX28:CB28" si="12">AVERAGE(BX11:BX26)</f>
        <v>4.125</v>
      </c>
      <c r="BY28" s="14">
        <f t="shared" si="12"/>
        <v>3.3125</v>
      </c>
      <c r="BZ28" s="14">
        <f t="shared" si="12"/>
        <v>3.625</v>
      </c>
      <c r="CA28" s="14">
        <f t="shared" si="12"/>
        <v>3.375</v>
      </c>
      <c r="CB28" s="14">
        <f t="shared" si="12"/>
        <v>3.3125</v>
      </c>
      <c r="CC28" s="14">
        <f>AVERAGE(CC11:CC26)</f>
        <v>5</v>
      </c>
      <c r="CD28" s="14">
        <f t="shared" ref="CD28:CH28" si="13">AVERAGE(CD11:CD26)</f>
        <v>4.0625</v>
      </c>
      <c r="CE28" s="14">
        <f t="shared" si="13"/>
        <v>3.625</v>
      </c>
      <c r="CF28" s="14">
        <f t="shared" si="13"/>
        <v>3.6875</v>
      </c>
      <c r="CG28" s="14">
        <f t="shared" si="13"/>
        <v>3.3125</v>
      </c>
      <c r="CH28" s="14">
        <f t="shared" si="13"/>
        <v>3.1875</v>
      </c>
      <c r="CI28" s="14">
        <f>AVERAGE(CI11:CI26)</f>
        <v>5</v>
      </c>
      <c r="CJ28" s="14">
        <f t="shared" ref="CJ28:CN28" si="14">AVERAGE(CJ11:CJ26)</f>
        <v>3.9375</v>
      </c>
      <c r="CK28" s="14">
        <f t="shared" si="14"/>
        <v>3.4375</v>
      </c>
      <c r="CL28" s="14">
        <f t="shared" si="14"/>
        <v>3.5</v>
      </c>
      <c r="CM28" s="14">
        <f t="shared" si="14"/>
        <v>3.0625</v>
      </c>
      <c r="CN28" s="14">
        <f t="shared" si="14"/>
        <v>3.25</v>
      </c>
      <c r="CO28" s="14">
        <f>AVERAGE(CO11:CO26)</f>
        <v>5</v>
      </c>
      <c r="CP28" s="14">
        <f t="shared" ref="CP28:CT28" si="15">AVERAGE(CP11:CP26)</f>
        <v>4.1875</v>
      </c>
      <c r="CQ28" s="14">
        <f t="shared" si="15"/>
        <v>3.3125</v>
      </c>
      <c r="CR28" s="14">
        <f t="shared" si="15"/>
        <v>3.4375</v>
      </c>
      <c r="CS28" s="14">
        <f t="shared" si="15"/>
        <v>3.25</v>
      </c>
      <c r="CT28" s="14">
        <f t="shared" si="15"/>
        <v>3.1875</v>
      </c>
    </row>
    <row r="29" spans="1:98" ht="17.25" thickTop="1" thickBot="1" x14ac:dyDescent="0.3">
      <c r="B29" t="s">
        <v>44</v>
      </c>
      <c r="C29" s="14">
        <f>C28*0.2</f>
        <v>1</v>
      </c>
      <c r="D29" s="14">
        <f>D28*0.2</f>
        <v>0.83750000000000002</v>
      </c>
      <c r="E29" s="14">
        <f>E28*0.15</f>
        <v>0.50624999999999998</v>
      </c>
      <c r="F29" s="14">
        <f>F28*0.1</f>
        <v>0.36875000000000002</v>
      </c>
      <c r="G29" s="14">
        <f>G28*0.15</f>
        <v>0.48749999999999999</v>
      </c>
      <c r="H29" s="14">
        <f>H28*0.2</f>
        <v>0.67500000000000004</v>
      </c>
      <c r="I29" s="14">
        <f>I28*0.2</f>
        <v>1</v>
      </c>
      <c r="J29" s="14">
        <f>J28*0.2</f>
        <v>0.83750000000000002</v>
      </c>
      <c r="K29" s="14">
        <f>K28*0.15</f>
        <v>0.57187500000000002</v>
      </c>
      <c r="L29" s="14">
        <f>L28*0.1</f>
        <v>0.4</v>
      </c>
      <c r="M29" s="14">
        <f>M28*0.15</f>
        <v>0.53437499999999993</v>
      </c>
      <c r="N29" s="14">
        <f>N28*0.2</f>
        <v>0.70000000000000007</v>
      </c>
      <c r="O29" s="14">
        <f>O28*0.2</f>
        <v>1</v>
      </c>
      <c r="P29" s="14">
        <f>P28*0.2</f>
        <v>0.82500000000000007</v>
      </c>
      <c r="Q29" s="14">
        <f>Q28*0.15</f>
        <v>0.53437499999999993</v>
      </c>
      <c r="R29" s="14">
        <f>R28*0.1</f>
        <v>0.36875000000000002</v>
      </c>
      <c r="S29" s="14">
        <f>S28*0.15</f>
        <v>0.5625</v>
      </c>
      <c r="T29" s="14">
        <f>T28*0.2</f>
        <v>0.66250000000000009</v>
      </c>
      <c r="U29" s="14">
        <f>U28*0.2</f>
        <v>1</v>
      </c>
      <c r="V29" s="14">
        <f>V28*0.2</f>
        <v>0.85000000000000009</v>
      </c>
      <c r="W29" s="14">
        <f>W28*0.15</f>
        <v>0.515625</v>
      </c>
      <c r="X29" s="14">
        <f>X28*0.1</f>
        <v>0.4</v>
      </c>
      <c r="Y29" s="14">
        <f>Y28*0.15</f>
        <v>0.49687499999999996</v>
      </c>
      <c r="Z29" s="14">
        <f>Z28*0.2</f>
        <v>0.66250000000000009</v>
      </c>
      <c r="AA29" s="14">
        <f>AA28*0.2</f>
        <v>1</v>
      </c>
      <c r="AB29" s="14">
        <f>AB28*0.2</f>
        <v>0.83750000000000002</v>
      </c>
      <c r="AC29" s="14">
        <f>AC28*0.15</f>
        <v>0.54374999999999996</v>
      </c>
      <c r="AD29" s="14">
        <f>AD28*0.1</f>
        <v>0.38125000000000003</v>
      </c>
      <c r="AE29" s="14">
        <f>AE28*0.15</f>
        <v>0.52500000000000002</v>
      </c>
      <c r="AF29" s="14">
        <f>AF28*0.2</f>
        <v>0.6875</v>
      </c>
      <c r="AG29" s="14">
        <f>AG28*0.2</f>
        <v>1</v>
      </c>
      <c r="AH29" s="14">
        <f>AH28*0.2</f>
        <v>0.83750000000000002</v>
      </c>
      <c r="AI29" s="14">
        <f>AI28*0.15</f>
        <v>0.54374999999999996</v>
      </c>
      <c r="AJ29" s="14">
        <f>AJ28*0.1</f>
        <v>0.375</v>
      </c>
      <c r="AK29" s="14">
        <f>AK28*0.15</f>
        <v>0.50624999999999998</v>
      </c>
      <c r="AL29" s="14">
        <f>AL28*0.2</f>
        <v>0.66250000000000009</v>
      </c>
      <c r="AM29" s="14">
        <f>AM28*0.2</f>
        <v>1</v>
      </c>
      <c r="AN29" s="14">
        <f>AN28*0.2</f>
        <v>0.82500000000000007</v>
      </c>
      <c r="AO29" s="14">
        <f>AO28*0.15</f>
        <v>0.515625</v>
      </c>
      <c r="AP29" s="14">
        <f>AP28*0.1</f>
        <v>0.36875000000000002</v>
      </c>
      <c r="AQ29" s="14">
        <f>AQ28*0.15</f>
        <v>0.50624999999999998</v>
      </c>
      <c r="AR29" s="14">
        <f>AR28*0.2</f>
        <v>0.67500000000000004</v>
      </c>
      <c r="AS29" s="14">
        <f>AS28*0.2</f>
        <v>1</v>
      </c>
      <c r="AT29" s="14">
        <f>AT28*0.2</f>
        <v>0.82500000000000007</v>
      </c>
      <c r="AU29" s="14">
        <f>AU28*0.15</f>
        <v>0.55312499999999998</v>
      </c>
      <c r="AV29" s="14">
        <f>AV28*0.1</f>
        <v>0.4</v>
      </c>
      <c r="AW29" s="14">
        <f>AW28*0.15</f>
        <v>0.50624999999999998</v>
      </c>
      <c r="AX29" s="14">
        <f>AX28*0.2</f>
        <v>0.73750000000000004</v>
      </c>
      <c r="AY29" s="14">
        <f>AY28*0.2</f>
        <v>1</v>
      </c>
      <c r="AZ29" s="14">
        <f>AZ28*0.2</f>
        <v>0.86250000000000004</v>
      </c>
      <c r="BA29" s="14">
        <f>BA28*0.15</f>
        <v>0.5625</v>
      </c>
      <c r="BB29" s="14">
        <f>BB28*0.1</f>
        <v>0.39375000000000004</v>
      </c>
      <c r="BC29" s="14">
        <f>BC28*0.15</f>
        <v>0.55312499999999998</v>
      </c>
      <c r="BD29" s="14">
        <f>BD28*0.2</f>
        <v>0.73750000000000004</v>
      </c>
      <c r="BE29" s="14">
        <f>BE28*0.2</f>
        <v>1</v>
      </c>
      <c r="BF29" s="14">
        <f>BF28*0.2</f>
        <v>0.8</v>
      </c>
      <c r="BG29" s="14">
        <f>BG28*0.15</f>
        <v>0.48749999999999999</v>
      </c>
      <c r="BH29" s="14">
        <f>BH28*0.1</f>
        <v>0.36250000000000004</v>
      </c>
      <c r="BI29" s="14">
        <f>BI28*0.15</f>
        <v>0.515625</v>
      </c>
      <c r="BJ29" s="14">
        <f>BJ28*0.2</f>
        <v>0.70000000000000007</v>
      </c>
      <c r="BK29" s="14">
        <f>BK28*0.2</f>
        <v>0.95000000000000007</v>
      </c>
      <c r="BL29" s="14">
        <f>BL28*0.2</f>
        <v>0.6875</v>
      </c>
      <c r="BM29" s="14">
        <f>BM28*0.15</f>
        <v>0.46875</v>
      </c>
      <c r="BN29" s="14">
        <f>BN28*0.1</f>
        <v>0.28125</v>
      </c>
      <c r="BO29" s="14">
        <f>BO28*0.15</f>
        <v>0.53437499999999993</v>
      </c>
      <c r="BP29" s="14">
        <f>BP28*0.2</f>
        <v>0.57500000000000007</v>
      </c>
      <c r="BQ29" s="14">
        <f>BQ28*0.2</f>
        <v>1</v>
      </c>
      <c r="BR29" s="14">
        <f>BR28*0.2</f>
        <v>0.8125</v>
      </c>
      <c r="BS29" s="14">
        <f>BS28*0.15</f>
        <v>0.515625</v>
      </c>
      <c r="BT29" s="14">
        <f>BT28*0.1</f>
        <v>0.375</v>
      </c>
      <c r="BU29" s="14">
        <f>BU28*0.15</f>
        <v>0.47812499999999997</v>
      </c>
      <c r="BV29" s="14">
        <f>BV28*0.2</f>
        <v>0.65</v>
      </c>
      <c r="BW29" s="14">
        <f>BW28*0.2</f>
        <v>1</v>
      </c>
      <c r="BX29" s="14">
        <f>BX28*0.2</f>
        <v>0.82500000000000007</v>
      </c>
      <c r="BY29" s="14">
        <f>BY28*0.15</f>
        <v>0.49687499999999996</v>
      </c>
      <c r="BZ29" s="14">
        <f>BZ28*0.1</f>
        <v>0.36250000000000004</v>
      </c>
      <c r="CA29" s="14">
        <f>CA28*0.15</f>
        <v>0.50624999999999998</v>
      </c>
      <c r="CB29" s="14">
        <f>CB28*0.2</f>
        <v>0.66250000000000009</v>
      </c>
      <c r="CC29" s="14">
        <f>CC28*0.2</f>
        <v>1</v>
      </c>
      <c r="CD29" s="14">
        <f>CD28*0.2</f>
        <v>0.8125</v>
      </c>
      <c r="CE29" s="14">
        <f>CE28*0.15</f>
        <v>0.54374999999999996</v>
      </c>
      <c r="CF29" s="14">
        <f>CF28*0.1</f>
        <v>0.36875000000000002</v>
      </c>
      <c r="CG29" s="14">
        <f>CG28*0.15</f>
        <v>0.49687499999999996</v>
      </c>
      <c r="CH29" s="14">
        <f>CH28*0.2</f>
        <v>0.63750000000000007</v>
      </c>
      <c r="CI29" s="14">
        <f>CI28*0.2</f>
        <v>1</v>
      </c>
      <c r="CJ29" s="14">
        <f>CJ28*0.2</f>
        <v>0.78750000000000009</v>
      </c>
      <c r="CK29" s="14">
        <f>CK28*0.15</f>
        <v>0.515625</v>
      </c>
      <c r="CL29" s="14">
        <f>CL28*0.1</f>
        <v>0.35000000000000003</v>
      </c>
      <c r="CM29" s="14">
        <f>CM28*0.15</f>
        <v>0.45937499999999998</v>
      </c>
      <c r="CN29" s="14">
        <f>CN28*0.2</f>
        <v>0.65</v>
      </c>
      <c r="CO29" s="14">
        <f>CO28*0.2</f>
        <v>1</v>
      </c>
      <c r="CP29" s="14">
        <f>CP28*0.2</f>
        <v>0.83750000000000002</v>
      </c>
      <c r="CQ29" s="14">
        <f>CQ28*0.15</f>
        <v>0.49687499999999996</v>
      </c>
      <c r="CR29" s="14">
        <f>CR28*0.1</f>
        <v>0.34375</v>
      </c>
      <c r="CS29" s="14">
        <f>CS28*0.15</f>
        <v>0.48749999999999999</v>
      </c>
      <c r="CT29" s="14">
        <f>CT28*0.2</f>
        <v>0.63750000000000007</v>
      </c>
    </row>
    <row r="30" spans="1:98" ht="17.25" thickTop="1" thickBot="1" x14ac:dyDescent="0.3">
      <c r="B30" t="s">
        <v>45</v>
      </c>
      <c r="C30" s="23">
        <f>SUM(C29:H29)</f>
        <v>3.875</v>
      </c>
      <c r="D30" s="23"/>
      <c r="E30" s="23"/>
      <c r="F30" s="23"/>
      <c r="G30" s="23"/>
      <c r="H30" s="23"/>
      <c r="I30" s="23">
        <f>SUM(I29:N29)</f>
        <v>4.0437499999999993</v>
      </c>
      <c r="J30" s="23"/>
      <c r="K30" s="23"/>
      <c r="L30" s="23"/>
      <c r="M30" s="23"/>
      <c r="N30" s="23"/>
      <c r="O30" s="23">
        <f>SUM(O29:T29)</f>
        <v>3.953125</v>
      </c>
      <c r="P30" s="23"/>
      <c r="Q30" s="23"/>
      <c r="R30" s="23"/>
      <c r="S30" s="23"/>
      <c r="T30" s="23"/>
      <c r="U30" s="23">
        <f>SUM(U29:Z29)</f>
        <v>3.9250000000000003</v>
      </c>
      <c r="V30" s="23"/>
      <c r="W30" s="23"/>
      <c r="X30" s="23"/>
      <c r="Y30" s="23"/>
      <c r="Z30" s="23"/>
      <c r="AA30" s="23">
        <f>SUM(AA29:AF29)</f>
        <v>3.9749999999999996</v>
      </c>
      <c r="AB30" s="23"/>
      <c r="AC30" s="23"/>
      <c r="AD30" s="23"/>
      <c r="AE30" s="23"/>
      <c r="AF30" s="23"/>
      <c r="AG30" s="23">
        <f>SUM(AG29:AL29)</f>
        <v>3.9249999999999998</v>
      </c>
      <c r="AH30" s="23"/>
      <c r="AI30" s="23"/>
      <c r="AJ30" s="23"/>
      <c r="AK30" s="23"/>
      <c r="AL30" s="23"/>
      <c r="AM30" s="23">
        <f>SUM(AM29:AR29)</f>
        <v>3.890625</v>
      </c>
      <c r="AN30" s="23"/>
      <c r="AO30" s="23"/>
      <c r="AP30" s="23"/>
      <c r="AQ30" s="23"/>
      <c r="AR30" s="23"/>
      <c r="AS30" s="23">
        <f>SUM(AS29:AX29)</f>
        <v>4.0218750000000005</v>
      </c>
      <c r="AT30" s="23"/>
      <c r="AU30" s="23"/>
      <c r="AV30" s="23"/>
      <c r="AW30" s="23"/>
      <c r="AX30" s="23"/>
      <c r="AY30" s="23">
        <f>SUM(AY29:BD29)</f>
        <v>4.109375</v>
      </c>
      <c r="AZ30" s="23"/>
      <c r="BA30" s="23"/>
      <c r="BB30" s="23"/>
      <c r="BC30" s="23"/>
      <c r="BD30" s="23"/>
      <c r="BE30" s="23">
        <f>SUM(BE29:BJ29)</f>
        <v>3.8656250000000005</v>
      </c>
      <c r="BF30" s="23"/>
      <c r="BG30" s="23"/>
      <c r="BH30" s="23"/>
      <c r="BI30" s="23"/>
      <c r="BJ30" s="23"/>
      <c r="BK30" s="23">
        <f>SUM(BK29:BP29)</f>
        <v>3.4968750000000002</v>
      </c>
      <c r="BL30" s="23"/>
      <c r="BM30" s="23"/>
      <c r="BN30" s="23"/>
      <c r="BO30" s="23"/>
      <c r="BP30" s="23"/>
      <c r="BQ30" s="23">
        <f>SUM(BQ29:BV29)</f>
        <v>3.8312499999999998</v>
      </c>
      <c r="BR30" s="23"/>
      <c r="BS30" s="23"/>
      <c r="BT30" s="23"/>
      <c r="BU30" s="23"/>
      <c r="BV30" s="23"/>
      <c r="BW30" s="23">
        <f>SUM(BW29:CB29)</f>
        <v>3.8531250000000004</v>
      </c>
      <c r="BX30" s="23"/>
      <c r="BY30" s="23"/>
      <c r="BZ30" s="23"/>
      <c r="CA30" s="23"/>
      <c r="CB30" s="23"/>
      <c r="CC30" s="23">
        <f>SUM(CC29:CH29)</f>
        <v>3.859375</v>
      </c>
      <c r="CD30" s="23"/>
      <c r="CE30" s="23"/>
      <c r="CF30" s="23"/>
      <c r="CG30" s="23"/>
      <c r="CH30" s="23"/>
      <c r="CI30" s="23">
        <f>SUM(CI29:CN29)</f>
        <v>3.7625000000000002</v>
      </c>
      <c r="CJ30" s="23"/>
      <c r="CK30" s="23"/>
      <c r="CL30" s="23"/>
      <c r="CM30" s="23"/>
      <c r="CN30" s="23"/>
      <c r="CO30" s="23">
        <f>SUM(CO29:CT29)</f>
        <v>3.8031249999999996</v>
      </c>
      <c r="CP30" s="23"/>
      <c r="CQ30" s="23"/>
      <c r="CR30" s="23"/>
      <c r="CS30" s="23"/>
      <c r="CT30" s="23"/>
    </row>
    <row r="31" spans="1:98" ht="17.25" thickTop="1" thickBot="1" x14ac:dyDescent="0.3">
      <c r="B31" t="s">
        <v>48</v>
      </c>
      <c r="C31" s="24">
        <f>(1*C30)/5</f>
        <v>0.77500000000000002</v>
      </c>
      <c r="D31" s="24"/>
      <c r="E31" s="24"/>
      <c r="F31" s="24"/>
      <c r="G31" s="24"/>
      <c r="H31" s="24"/>
      <c r="I31" s="24">
        <f t="shared" ref="I31" si="16">(1*I30)/5</f>
        <v>0.80874999999999986</v>
      </c>
      <c r="J31" s="24"/>
      <c r="K31" s="24"/>
      <c r="L31" s="24"/>
      <c r="M31" s="24"/>
      <c r="N31" s="24"/>
      <c r="O31" s="24">
        <f t="shared" ref="O31" si="17">(1*O30)/5</f>
        <v>0.79062500000000002</v>
      </c>
      <c r="P31" s="24"/>
      <c r="Q31" s="24"/>
      <c r="R31" s="24"/>
      <c r="S31" s="24"/>
      <c r="T31" s="24"/>
      <c r="U31" s="24">
        <f t="shared" ref="U31" si="18">(1*U30)/5</f>
        <v>0.78500000000000003</v>
      </c>
      <c r="V31" s="24"/>
      <c r="W31" s="24"/>
      <c r="X31" s="24"/>
      <c r="Y31" s="24"/>
      <c r="Z31" s="24"/>
      <c r="AA31" s="24">
        <f t="shared" ref="AA31" si="19">(1*AA30)/5</f>
        <v>0.79499999999999993</v>
      </c>
      <c r="AB31" s="24"/>
      <c r="AC31" s="24"/>
      <c r="AD31" s="24"/>
      <c r="AE31" s="24"/>
      <c r="AF31" s="24"/>
      <c r="AG31" s="24">
        <f t="shared" ref="AG31" si="20">(1*AG30)/5</f>
        <v>0.78499999999999992</v>
      </c>
      <c r="AH31" s="24"/>
      <c r="AI31" s="24"/>
      <c r="AJ31" s="24"/>
      <c r="AK31" s="24"/>
      <c r="AL31" s="24"/>
      <c r="AM31" s="24">
        <f t="shared" ref="AM31" si="21">(1*AM30)/5</f>
        <v>0.77812499999999996</v>
      </c>
      <c r="AN31" s="24"/>
      <c r="AO31" s="24"/>
      <c r="AP31" s="24"/>
      <c r="AQ31" s="24"/>
      <c r="AR31" s="24"/>
      <c r="AS31" s="24">
        <f t="shared" ref="AS31" si="22">(1*AS30)/5</f>
        <v>0.80437500000000006</v>
      </c>
      <c r="AT31" s="24"/>
      <c r="AU31" s="24"/>
      <c r="AV31" s="24"/>
      <c r="AW31" s="24"/>
      <c r="AX31" s="24"/>
      <c r="AY31" s="24">
        <f t="shared" ref="AY31" si="23">(1*AY30)/5</f>
        <v>0.82187500000000002</v>
      </c>
      <c r="AZ31" s="24"/>
      <c r="BA31" s="24"/>
      <c r="BB31" s="24"/>
      <c r="BC31" s="24"/>
      <c r="BD31" s="24"/>
      <c r="BE31" s="24">
        <f t="shared" ref="BE31" si="24">(1*BE30)/5</f>
        <v>0.77312500000000006</v>
      </c>
      <c r="BF31" s="24"/>
      <c r="BG31" s="24"/>
      <c r="BH31" s="24"/>
      <c r="BI31" s="24"/>
      <c r="BJ31" s="24"/>
      <c r="BK31" s="24">
        <f t="shared" ref="BK31" si="25">(1*BK30)/5</f>
        <v>0.69937500000000008</v>
      </c>
      <c r="BL31" s="24"/>
      <c r="BM31" s="24"/>
      <c r="BN31" s="24"/>
      <c r="BO31" s="24"/>
      <c r="BP31" s="24"/>
      <c r="BQ31" s="24">
        <f t="shared" ref="BQ31" si="26">(1*BQ30)/5</f>
        <v>0.76624999999999999</v>
      </c>
      <c r="BR31" s="24"/>
      <c r="BS31" s="24"/>
      <c r="BT31" s="24"/>
      <c r="BU31" s="24"/>
      <c r="BV31" s="24"/>
      <c r="BW31" s="24">
        <f t="shared" ref="BW31" si="27">(1*BW30)/5</f>
        <v>0.77062500000000012</v>
      </c>
      <c r="BX31" s="24"/>
      <c r="BY31" s="24"/>
      <c r="BZ31" s="24"/>
      <c r="CA31" s="24"/>
      <c r="CB31" s="24"/>
      <c r="CC31" s="24">
        <f t="shared" ref="CC31" si="28">(1*CC30)/5</f>
        <v>0.77187499999999998</v>
      </c>
      <c r="CD31" s="24"/>
      <c r="CE31" s="24"/>
      <c r="CF31" s="24"/>
      <c r="CG31" s="24"/>
      <c r="CH31" s="24"/>
      <c r="CI31" s="24">
        <f t="shared" ref="CI31" si="29">(1*CI30)/5</f>
        <v>0.75250000000000006</v>
      </c>
      <c r="CJ31" s="24"/>
      <c r="CK31" s="24"/>
      <c r="CL31" s="24"/>
      <c r="CM31" s="24"/>
      <c r="CN31" s="24"/>
      <c r="CO31" s="24">
        <f t="shared" ref="CO31" si="30">(1*CO30)/5</f>
        <v>0.76062499999999988</v>
      </c>
      <c r="CP31" s="24"/>
      <c r="CQ31" s="24"/>
      <c r="CR31" s="24"/>
      <c r="CS31" s="24"/>
      <c r="CT31" s="24"/>
    </row>
    <row r="32" spans="1:98" ht="16.5" thickTop="1" x14ac:dyDescent="0.25"/>
    <row r="35" spans="1:48" ht="31.5" customHeight="1" x14ac:dyDescent="0.25">
      <c r="A35" s="15" t="s">
        <v>17</v>
      </c>
      <c r="B35" s="15" t="s">
        <v>46</v>
      </c>
      <c r="C35" s="26" t="s">
        <v>47</v>
      </c>
      <c r="D35" s="26"/>
      <c r="E35" s="26"/>
      <c r="F35" s="26"/>
      <c r="G35" s="26"/>
      <c r="H35" s="26"/>
      <c r="I35" s="26"/>
      <c r="J35" s="26"/>
    </row>
    <row r="36" spans="1:48" x14ac:dyDescent="0.25">
      <c r="A36" s="4" t="s">
        <v>1</v>
      </c>
      <c r="B36" s="4" t="s">
        <v>52</v>
      </c>
      <c r="C36" s="25">
        <f>C31</f>
        <v>0.77500000000000002</v>
      </c>
      <c r="D36" s="25"/>
      <c r="E36" s="25"/>
      <c r="F36" s="25"/>
      <c r="G36" s="25"/>
      <c r="H36" s="25"/>
      <c r="I36" s="25"/>
      <c r="J36" s="25"/>
    </row>
    <row r="37" spans="1:48" x14ac:dyDescent="0.25">
      <c r="A37" s="4" t="s">
        <v>2</v>
      </c>
      <c r="B37" s="4" t="s">
        <v>52</v>
      </c>
      <c r="C37" s="25">
        <f>I31</f>
        <v>0.80874999999999986</v>
      </c>
      <c r="D37" s="25"/>
      <c r="E37" s="25"/>
      <c r="F37" s="25"/>
      <c r="G37" s="25"/>
      <c r="H37" s="25"/>
      <c r="I37" s="25"/>
      <c r="J37" s="25"/>
    </row>
    <row r="38" spans="1:48" x14ac:dyDescent="0.25">
      <c r="A38" s="4" t="s">
        <v>3</v>
      </c>
      <c r="B38" s="4" t="s">
        <v>52</v>
      </c>
      <c r="C38" s="25">
        <f>O31</f>
        <v>0.79062500000000002</v>
      </c>
      <c r="D38" s="25"/>
      <c r="E38" s="25"/>
      <c r="F38" s="25"/>
      <c r="G38" s="25"/>
      <c r="H38" s="25"/>
      <c r="I38" s="25"/>
      <c r="J38" s="25"/>
    </row>
    <row r="39" spans="1:48" x14ac:dyDescent="0.25">
      <c r="A39" s="4" t="s">
        <v>4</v>
      </c>
      <c r="B39" s="4" t="s">
        <v>52</v>
      </c>
      <c r="C39" s="25">
        <f>U31</f>
        <v>0.78500000000000003</v>
      </c>
      <c r="D39" s="25"/>
      <c r="E39" s="25"/>
      <c r="F39" s="25"/>
      <c r="G39" s="25"/>
      <c r="H39" s="25"/>
      <c r="I39" s="25"/>
      <c r="J39" s="25"/>
    </row>
    <row r="40" spans="1:48" x14ac:dyDescent="0.25">
      <c r="A40" s="4" t="s">
        <v>5</v>
      </c>
      <c r="B40" s="4" t="s">
        <v>52</v>
      </c>
      <c r="C40" s="25">
        <f>AA31</f>
        <v>0.79499999999999993</v>
      </c>
      <c r="D40" s="25"/>
      <c r="E40" s="25"/>
      <c r="F40" s="25"/>
      <c r="G40" s="25"/>
      <c r="H40" s="25"/>
      <c r="I40" s="25"/>
      <c r="J40" s="25"/>
    </row>
    <row r="41" spans="1:48" x14ac:dyDescent="0.25">
      <c r="A41" s="4" t="s">
        <v>6</v>
      </c>
      <c r="B41" s="4" t="s">
        <v>52</v>
      </c>
      <c r="C41" s="25">
        <f>AG31</f>
        <v>0.78499999999999992</v>
      </c>
      <c r="D41" s="25"/>
      <c r="E41" s="25"/>
      <c r="F41" s="25"/>
      <c r="G41" s="25"/>
      <c r="H41" s="25"/>
      <c r="I41" s="25"/>
      <c r="J41" s="25"/>
    </row>
    <row r="42" spans="1:48" x14ac:dyDescent="0.25">
      <c r="A42" s="4" t="s">
        <v>7</v>
      </c>
      <c r="B42" s="4" t="s">
        <v>52</v>
      </c>
      <c r="C42" s="25">
        <f>AM31</f>
        <v>0.77812499999999996</v>
      </c>
      <c r="D42" s="25"/>
      <c r="E42" s="25"/>
      <c r="F42" s="25"/>
      <c r="G42" s="25"/>
      <c r="H42" s="25"/>
      <c r="I42" s="25"/>
      <c r="J42" s="25"/>
    </row>
    <row r="43" spans="1:48" x14ac:dyDescent="0.25">
      <c r="A43" s="4" t="s">
        <v>8</v>
      </c>
      <c r="B43" s="4" t="s">
        <v>52</v>
      </c>
      <c r="C43" s="25">
        <f>AS31</f>
        <v>0.80437500000000006</v>
      </c>
      <c r="D43" s="25"/>
      <c r="E43" s="25"/>
      <c r="F43" s="25"/>
      <c r="G43" s="25"/>
      <c r="H43" s="25"/>
      <c r="I43" s="25"/>
      <c r="J43" s="25"/>
    </row>
    <row r="44" spans="1:48" x14ac:dyDescent="0.25">
      <c r="A44" s="4" t="s">
        <v>9</v>
      </c>
      <c r="B44" s="4" t="s">
        <v>52</v>
      </c>
      <c r="C44" s="25">
        <f>AY31</f>
        <v>0.82187500000000002</v>
      </c>
      <c r="D44" s="25"/>
      <c r="E44" s="25"/>
      <c r="F44" s="25"/>
      <c r="G44" s="25"/>
      <c r="H44" s="25"/>
      <c r="I44" s="25"/>
      <c r="J44" s="25"/>
    </row>
    <row r="45" spans="1:48" x14ac:dyDescent="0.25">
      <c r="A45" s="4" t="s">
        <v>10</v>
      </c>
      <c r="B45" s="4" t="s">
        <v>52</v>
      </c>
      <c r="C45" s="25">
        <f>BE31</f>
        <v>0.77312500000000006</v>
      </c>
      <c r="D45" s="25"/>
      <c r="E45" s="25"/>
      <c r="F45" s="25"/>
      <c r="G45" s="25"/>
      <c r="H45" s="25"/>
      <c r="I45" s="25"/>
      <c r="J45" s="25"/>
      <c r="AV45" t="s">
        <v>49</v>
      </c>
    </row>
    <row r="46" spans="1:48" x14ac:dyDescent="0.25">
      <c r="A46" s="4" t="s">
        <v>11</v>
      </c>
      <c r="B46" s="4" t="s">
        <v>52</v>
      </c>
      <c r="C46" s="25">
        <f>BK31</f>
        <v>0.69937500000000008</v>
      </c>
      <c r="D46" s="25"/>
      <c r="E46" s="25"/>
      <c r="F46" s="25"/>
      <c r="G46" s="25"/>
      <c r="H46" s="25"/>
      <c r="I46" s="25"/>
      <c r="J46" s="25"/>
    </row>
    <row r="47" spans="1:48" x14ac:dyDescent="0.25">
      <c r="A47" s="4" t="s">
        <v>12</v>
      </c>
      <c r="B47" s="4" t="s">
        <v>52</v>
      </c>
      <c r="C47" s="25">
        <f>BQ31</f>
        <v>0.76624999999999999</v>
      </c>
      <c r="D47" s="25"/>
      <c r="E47" s="25"/>
      <c r="F47" s="25"/>
      <c r="G47" s="25"/>
      <c r="H47" s="25"/>
      <c r="I47" s="25"/>
      <c r="J47" s="25"/>
    </row>
    <row r="48" spans="1:48" x14ac:dyDescent="0.25">
      <c r="A48" s="4" t="s">
        <v>13</v>
      </c>
      <c r="B48" s="4" t="s">
        <v>52</v>
      </c>
      <c r="C48" s="25">
        <f>BW31</f>
        <v>0.77062500000000012</v>
      </c>
      <c r="D48" s="25"/>
      <c r="E48" s="25"/>
      <c r="F48" s="25"/>
      <c r="G48" s="25"/>
      <c r="H48" s="25"/>
      <c r="I48" s="25"/>
      <c r="J48" s="25"/>
    </row>
    <row r="49" spans="1:10" x14ac:dyDescent="0.25">
      <c r="A49" s="4" t="s">
        <v>14</v>
      </c>
      <c r="B49" s="4" t="s">
        <v>52</v>
      </c>
      <c r="C49" s="25">
        <f>CC31</f>
        <v>0.77187499999999998</v>
      </c>
      <c r="D49" s="25"/>
      <c r="E49" s="25"/>
      <c r="F49" s="25"/>
      <c r="G49" s="25"/>
      <c r="H49" s="25"/>
      <c r="I49" s="25"/>
      <c r="J49" s="25"/>
    </row>
    <row r="50" spans="1:10" x14ac:dyDescent="0.25">
      <c r="A50" s="4" t="s">
        <v>15</v>
      </c>
      <c r="B50" s="4" t="s">
        <v>52</v>
      </c>
      <c r="C50" s="25">
        <f>CI31</f>
        <v>0.75250000000000006</v>
      </c>
      <c r="D50" s="25"/>
      <c r="E50" s="25"/>
      <c r="F50" s="25"/>
      <c r="G50" s="25"/>
      <c r="H50" s="25"/>
      <c r="I50" s="25"/>
      <c r="J50" s="25"/>
    </row>
    <row r="51" spans="1:10" x14ac:dyDescent="0.25">
      <c r="A51" s="4" t="s">
        <v>16</v>
      </c>
      <c r="B51" s="4" t="s">
        <v>52</v>
      </c>
      <c r="C51" s="25">
        <f>CO31</f>
        <v>0.76062499999999988</v>
      </c>
      <c r="D51" s="25"/>
      <c r="E51" s="25"/>
      <c r="F51" s="25"/>
      <c r="G51" s="25"/>
      <c r="H51" s="25"/>
      <c r="I51" s="25"/>
      <c r="J51" s="25"/>
    </row>
  </sheetData>
  <mergeCells count="66">
    <mergeCell ref="C47:J47"/>
    <mergeCell ref="C48:J48"/>
    <mergeCell ref="C49:J49"/>
    <mergeCell ref="C50:J50"/>
    <mergeCell ref="C51:J51"/>
    <mergeCell ref="C46:J46"/>
    <mergeCell ref="C35:J35"/>
    <mergeCell ref="C36:J36"/>
    <mergeCell ref="C37:J37"/>
    <mergeCell ref="C38:J38"/>
    <mergeCell ref="C39:J39"/>
    <mergeCell ref="C40:J40"/>
    <mergeCell ref="C41:J41"/>
    <mergeCell ref="C42:J42"/>
    <mergeCell ref="C43:J43"/>
    <mergeCell ref="C44:J44"/>
    <mergeCell ref="C45:J45"/>
    <mergeCell ref="CO31:CT31"/>
    <mergeCell ref="AM31:AR31"/>
    <mergeCell ref="AS31:AX31"/>
    <mergeCell ref="AY31:BD31"/>
    <mergeCell ref="BE31:BJ31"/>
    <mergeCell ref="BK31:BP31"/>
    <mergeCell ref="BQ31:BV31"/>
    <mergeCell ref="CO30:CT30"/>
    <mergeCell ref="C31:H31"/>
    <mergeCell ref="I31:N31"/>
    <mergeCell ref="O31:T31"/>
    <mergeCell ref="U31:Z31"/>
    <mergeCell ref="AA31:AF31"/>
    <mergeCell ref="AG31:AL31"/>
    <mergeCell ref="AM30:AR30"/>
    <mergeCell ref="AS30:AX30"/>
    <mergeCell ref="AY30:BD30"/>
    <mergeCell ref="BE30:BJ30"/>
    <mergeCell ref="BK30:BP30"/>
    <mergeCell ref="BQ30:BV30"/>
    <mergeCell ref="BW31:CB31"/>
    <mergeCell ref="CC31:CH31"/>
    <mergeCell ref="CI31:CN31"/>
    <mergeCell ref="C30:H30"/>
    <mergeCell ref="I30:N30"/>
    <mergeCell ref="O30:T30"/>
    <mergeCell ref="U30:Z30"/>
    <mergeCell ref="AA30:AF30"/>
    <mergeCell ref="AG30:AL30"/>
    <mergeCell ref="BQ9:BV9"/>
    <mergeCell ref="BW9:CB9"/>
    <mergeCell ref="CC9:CH9"/>
    <mergeCell ref="CI9:CN9"/>
    <mergeCell ref="BW30:CB30"/>
    <mergeCell ref="CC30:CH30"/>
    <mergeCell ref="CI30:CN30"/>
    <mergeCell ref="CO9:CT9"/>
    <mergeCell ref="C8:CT8"/>
    <mergeCell ref="AG9:AL9"/>
    <mergeCell ref="AM9:AR9"/>
    <mergeCell ref="AS9:AX9"/>
    <mergeCell ref="AY9:BD9"/>
    <mergeCell ref="BE9:BJ9"/>
    <mergeCell ref="BK9:BP9"/>
    <mergeCell ref="C9:H9"/>
    <mergeCell ref="I9:N9"/>
    <mergeCell ref="O9:T9"/>
    <mergeCell ref="U9:Z9"/>
    <mergeCell ref="AA9:AF9"/>
  </mergeCells>
  <conditionalFormatting sqref="C36:J51">
    <cfRule type="cellIs" dxfId="0" priority="1" operator="lessThan">
      <formula>0.75</formula>
    </cfRule>
  </conditionalFormatting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BhaskER</dc:creator>
  <cp:lastModifiedBy>BhaskER</cp:lastModifiedBy>
  <dcterms:created xsi:type="dcterms:W3CDTF">2018-05-02T07:52:58Z</dcterms:created>
  <dcterms:modified xsi:type="dcterms:W3CDTF">2018-05-02T09:35:50Z</dcterms:modified>
</cp:coreProperties>
</file>